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E:\_tempo\Proposicion1330\"/>
    </mc:Choice>
  </mc:AlternateContent>
  <bookViews>
    <workbookView xWindow="120" yWindow="585" windowWidth="25005" windowHeight="14220"/>
  </bookViews>
  <sheets>
    <sheet name="MATRIZ POT PDD 2024-2027" sheetId="5" r:id="rId1"/>
  </sheets>
  <definedNames>
    <definedName name="_xlnm._FilterDatabase" localSheetId="0" hidden="1">'MATRIZ POT PDD 2024-2027'!$A$2:$AP$27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<sst xmlns="http://schemas.openxmlformats.org/spreadsheetml/2006/main" count="608" uniqueCount="173">
  <si>
    <t>Secretaría Distrital de la Mujer</t>
  </si>
  <si>
    <t>Manzanas del cuidado - Consolidación de dos manzana del cuidado en UPL ARBORIZADORA</t>
  </si>
  <si>
    <t>Manzanas del cuidado - Consolidación de una manzana del cuidado en UPL TUNJUELITO</t>
  </si>
  <si>
    <t>Fortalecimiento del proceso de actualización del inventario de uso Público y Bienes Fiscales en Bogotá D.C.</t>
  </si>
  <si>
    <t>Mejoramiento Integral de Barrios con Entornos Seguros Bogotá D.C.</t>
  </si>
  <si>
    <t>Administración de parques y escenarios confiables y seguros para promover el encuentro y apropiación del espacio público de Bogotá D.C.</t>
  </si>
  <si>
    <t>Renaturalizar y/o reverdecer el parque DEPORTIVO PRIMERO DE MAYO</t>
  </si>
  <si>
    <t>Renaturalizar y/o reverdecer el parque EL RECREO</t>
  </si>
  <si>
    <t>Conexión del parque  SAN CRISTOBAL con su contexto</t>
  </si>
  <si>
    <t>Desarrollo acciones de intervención para la protección y conservación de los valores del paisaje histórico, urbano y rural de los espacios patrimoniales de Bogotá D.C.</t>
  </si>
  <si>
    <t>Intervenciones y mejoramiento de espacios públicos en entornos patrimoniales</t>
  </si>
  <si>
    <t>Fortalecimiento de la operación y de la prestación del servicio de Alumbrado Público en Bogotá D.C.</t>
  </si>
  <si>
    <t>Modernización y expansión del alumbrado público y su infraestructura de soporte</t>
  </si>
  <si>
    <t>Implementación de estrategias integrales para la gestión de residuos sólidos de puntos críticos y de arrojo clandestino como garantía de área limpia en el espacio público de Bogotá D.C.</t>
  </si>
  <si>
    <t>Infraestructura y logística para la gestión de RCD provenientes de pequeños generadores: Implementación de un piloto de operación de puntos limpios fijos y móviles.</t>
  </si>
  <si>
    <t>Manzanas del cuidado - Consolidación de dos manzanas del cuidado en UPL EDÉN</t>
  </si>
  <si>
    <t>Manzanas del cuidado - Consolidación de una manzanas del cuidado en UPL RAFAEL URIBE URIBE</t>
  </si>
  <si>
    <t>Manzanas del cuidado - Consolidación de una manzana del cuidado en UPL SALITRE</t>
  </si>
  <si>
    <t xml:space="preserve">Manzanas del cuidado - Consolidación de una manzana del cuidado en UPL TIBABUYES </t>
  </si>
  <si>
    <t>Renaturalizar y/o reverdecer el parque EL TUNAL</t>
  </si>
  <si>
    <t>Renaturalizar y/o reverdecer el parque EL VIRREY SUR</t>
  </si>
  <si>
    <t>Renaturalizar y/o reverdecer el parque GAITAN CORTES</t>
  </si>
  <si>
    <t>Renaturalizar y/o reverdecer el parque LA VICTORIA</t>
  </si>
  <si>
    <t>Renaturalizar y/o reverdecer el parque SIMON BOLIVAR ( SECTOR PARQUE DEPORTIVO EL SALITRE )</t>
  </si>
  <si>
    <t>Renaturalizar y/o reverdecer el parque SIMON BOLIVAR (SECTOR NOVIOS II)</t>
  </si>
  <si>
    <t>Renaturalizar y/o reverdecer el parque TIMIZA</t>
  </si>
  <si>
    <t>Renaturalizar y/o reverdecer el parque VILLA ALEMANA</t>
  </si>
  <si>
    <t>Renaturalizar y/o reverdecer el parque VILLA MAYOR CEMENTERIO DEL SUR</t>
  </si>
  <si>
    <t>Conexión del parque  BOSQUE SAN CARLOS con su contexto</t>
  </si>
  <si>
    <t>Conexión del parque EL PORVENIR con su contexto</t>
  </si>
  <si>
    <t>Caja de Vivienda Popular - CVP</t>
  </si>
  <si>
    <t>Departamento Administrativo de la Defensoría del Espacio Público - DADEP</t>
  </si>
  <si>
    <t>Instituto Distrital de Patrimonio Cultural</t>
  </si>
  <si>
    <t>Instituto Distrital Recreación y Deporte - IDRD</t>
  </si>
  <si>
    <t>Unidad Administrativa Especial de Servicios Públicos - UAESP</t>
  </si>
  <si>
    <t>PLAN DE ORDENAMIENTO TERRITORIAL DE BOOGOTÁ POT 555 DE 2021</t>
  </si>
  <si>
    <t>Cod Objetivo Est. POT</t>
  </si>
  <si>
    <t>Objetivo estratégico POT</t>
  </si>
  <si>
    <t>Cod Est.</t>
  </si>
  <si>
    <t>Estrategia POT</t>
  </si>
  <si>
    <t>Codigo Programa POT</t>
  </si>
  <si>
    <t>Programa POT</t>
  </si>
  <si>
    <t>Codigo
Subprograma</t>
  </si>
  <si>
    <t>Subprograma POT</t>
  </si>
  <si>
    <t>Código Meta Nuevo</t>
  </si>
  <si>
    <t>Meta Subprograma POT</t>
  </si>
  <si>
    <t>Nombre del proyecto/intervención POT</t>
  </si>
  <si>
    <t>Tipo de intervención
Proyecto
Intervención</t>
  </si>
  <si>
    <t>UPL</t>
  </si>
  <si>
    <t>Descripción de la inversión de la entidad</t>
  </si>
  <si>
    <t>Código entidad</t>
  </si>
  <si>
    <t>Entidad</t>
  </si>
  <si>
    <t>Horizonte POT</t>
  </si>
  <si>
    <t>Corte 31/12/2023</t>
  </si>
  <si>
    <t>Corte 30/06/2024</t>
  </si>
  <si>
    <t>Etapa del Proyecto 31/12/2023</t>
  </si>
  <si>
    <t>Etapa del Proyecto 30/06/2024</t>
  </si>
  <si>
    <t>% Avance de la Etapa del Proyecto 31/12/2023</t>
  </si>
  <si>
    <t>% Avance de la Etapa del Proyecto 30/06/2024</t>
  </si>
  <si>
    <t>Fecha de Inicio de la Etapa del Proyecto 31/12/23</t>
  </si>
  <si>
    <t>Fecha de Inicio de la Etapa del Proyecto 30/06/24</t>
  </si>
  <si>
    <t>Fecha Final Estimada de la Etapa del Proyecto 31/12/2024</t>
  </si>
  <si>
    <t>Fecha Final Estimada de la Etapa del Proyecto 30/06/2024</t>
  </si>
  <si>
    <t>Programado para PDD 2024 - 2027</t>
  </si>
  <si>
    <t xml:space="preserve">Entidad que aporta a la meta </t>
  </si>
  <si>
    <t>Programado meta 2024</t>
  </si>
  <si>
    <t>Programado meta 2025</t>
  </si>
  <si>
    <t>Programado meta 2026</t>
  </si>
  <si>
    <t>Programado meta 2027</t>
  </si>
  <si>
    <t>TOTAL  META POT</t>
  </si>
  <si>
    <t>Codigo del proyecto DE INVERSIÓN</t>
  </si>
  <si>
    <t>PROYECTO DE INVERSIÓN</t>
  </si>
  <si>
    <t>Estrategia de intervención</t>
  </si>
  <si>
    <t>-</t>
  </si>
  <si>
    <t>Mediano</t>
  </si>
  <si>
    <t>Sí</t>
  </si>
  <si>
    <t>1. Programa conectividad ecosistémica, reverdecimiento y atención de la emergencia climática</t>
  </si>
  <si>
    <t>0208</t>
  </si>
  <si>
    <t>En Implementación</t>
  </si>
  <si>
    <t>Ejecución</t>
  </si>
  <si>
    <t>6. Reducir los desequilibrios y desigualdades para un territorio más solidario y cuidador.</t>
  </si>
  <si>
    <t>Aprovechamiento de la vivienda para el desarrollo de actividades productivas o complementarias al uso residencial en mejores condiciones de habitabilidad</t>
  </si>
  <si>
    <t>4. Programa Hábitat y vivienda popular</t>
  </si>
  <si>
    <t>3. Subprograma de Mejoramiento Integral del Hábitat</t>
  </si>
  <si>
    <t xml:space="preserve">7.445 hectáreas intervenidas por el Subprograma de Mejoramiento Integral del Hábitat
191,23 hectáreas susceptibles de ser legalizadas
100% de barrios deficitarios por debajo del promedio de la ciudad intervenidos </t>
  </si>
  <si>
    <t>Arborizadora, San Cristobal, Lucero, Rafael Uribe, Toberín, Tibabuyes, Rincón de Suba, Bosa y Edén</t>
  </si>
  <si>
    <t>Corto</t>
  </si>
  <si>
    <t>1. Bogotá se siente segura</t>
  </si>
  <si>
    <t>1.05. Espacio público seguro e inclusivo</t>
  </si>
  <si>
    <t>Construir 3 Ha de espacio público en los territorios priorizados para Mejoramiento Integral de Barrios con el fin de promover espacios seguros</t>
  </si>
  <si>
    <t>2. Bogotá confía en su bien-estar</t>
  </si>
  <si>
    <t>Mejoramiento Integral de entorno y hábitat de barrios.</t>
  </si>
  <si>
    <t>Proyecto</t>
  </si>
  <si>
    <t>Sin iniciar</t>
  </si>
  <si>
    <t>3. Programa Vitalidad y cuidado</t>
  </si>
  <si>
    <t>4. Subprograma de promoción de áreas de servicios sociales para el cuidado</t>
  </si>
  <si>
    <t>16 nodos de equipamientos conformados
45 manzanas del cuidado (22 con ancla de SDIS)
16 centros administrativos locales conformados
20 equipamientos educativos nuevos, reforzados o restituidos durante la vigencia del POT
60 Equipamientos educativos nuevos, durante la vigencia del POT
100 equipamientos educativos existentes proyectados para la articulación con educación superior
Equipamientos multifuncionales para servicios del cuidado en UPL deficitarias
24 Hospitales nuevos en UPL deficitarias de acuerdo al análisis prospectivo de oferta y demanda del servicio para la vigencia del presente Plan
41 Centros de Salud nuevos de escala de proximidad en UPL deficitarias de acuerdo al análisis prospectivo de oferta y demanda del servicio para la vigencia del presente Plan.
En desarrollo de la red pública distrital 16 Hospitales como proyectos estructurantes para la consolidación y fortalecimiento del sector
En desarrollo de la red pública distrital 18 Centros de salud de escala de proximidad para la consolidación del corto plazo
14 Unidades Operativas para operación SDIS
26 Equipamientos culturales
1 Cárcel Distrital</t>
  </si>
  <si>
    <r>
      <t xml:space="preserve">Saneamiento de los bienes de uso público en suelo urbano </t>
    </r>
    <r>
      <rPr>
        <sz val="10"/>
        <color theme="1"/>
        <rFont val="Candara"/>
        <family val="2"/>
      </rPr>
      <t>y rural</t>
    </r>
  </si>
  <si>
    <t>Toberín, Suba, Rincón de Suba, Niza, Engativá, Chapinero, Barrios Unidos, Salitre, Fontibón, Centro Histórico, Restrepo, Tintal, Porvenir, Edén, Arborizadora, Tunjuelito, Cerros Orientales, Rafael Uribe, San Cristobal, Rafael Uribe y Usme-Entrenubes</t>
  </si>
  <si>
    <t>0127</t>
  </si>
  <si>
    <t>Gestión Predial</t>
  </si>
  <si>
    <t>Desarrollar 1 estrategia para aumentar la oferta cualitativa y cuantitativa de espacio público para el uso goce y disfrute ciudadano con enfoque diferencial género y poblacional</t>
  </si>
  <si>
    <t xml:space="preserve">  </t>
  </si>
  <si>
    <t>Obra (Ejecución)</t>
  </si>
  <si>
    <t>San Cristobal</t>
  </si>
  <si>
    <t>Largo</t>
  </si>
  <si>
    <t>3. Mejorar el ambiente urbano y de los asentamientos rurales.</t>
  </si>
  <si>
    <t>Factibilidad</t>
  </si>
  <si>
    <t>No Aplica</t>
  </si>
  <si>
    <t>Prefactibilidad</t>
  </si>
  <si>
    <t>Al interior del Parque de Innovación Doña Juana, se cuenta con el área e infraestructura para la Gestión Integral de los RCD/RPCC provenientes de puntos críticos y pequeños generadores. 
El porcentaje de avance a 30 de junio es 12.5%</t>
  </si>
  <si>
    <t>Mayo de 2020</t>
  </si>
  <si>
    <t>1 de enero a 30 de junio</t>
  </si>
  <si>
    <t>15 abril, (dando continuidad)</t>
  </si>
  <si>
    <t>30 de junio de 2028</t>
  </si>
  <si>
    <t>Arborizadora</t>
  </si>
  <si>
    <t>Restrepo</t>
  </si>
  <si>
    <t>Tunjuelito</t>
  </si>
  <si>
    <t>Kennedy</t>
  </si>
  <si>
    <t>Porvenir</t>
  </si>
  <si>
    <t>Salitre</t>
  </si>
  <si>
    <t>Barrios Unidos</t>
  </si>
  <si>
    <t>Tibabuyes</t>
  </si>
  <si>
    <t>Rafael Uribe</t>
  </si>
  <si>
    <t>4. Revitalizar la ciudad a través de intervenciones y proyectos de calidad.</t>
  </si>
  <si>
    <t xml:space="preserve">Protección del Patrimonio Natural y renaturalización de los entornos patrimoniales, por medio del espacio público, los jardines tradicionales y el arbolado histórico patrimonial, para la cualificación y el embellecimiento del territorio. </t>
  </si>
  <si>
    <t>3. Subprograma de Cerros y elementos naturales patrimoniales como referentes territoriales</t>
  </si>
  <si>
    <t>10 Senderos recuperados y reactivados</t>
  </si>
  <si>
    <t>0213</t>
  </si>
  <si>
    <t>Intervenir 10 espacios patrimoniales en el marco de los componentes de la Estructura Integradora de los Patrimonios mediante acciones de recuperación y mantenimiento para generar lugares de encuentro de la ciudadanía.</t>
  </si>
  <si>
    <t>Renaturalización y/o reverdecimiento de los espacios públicos peatonales para el encuentro a fin de cualificar sus condiciones ambientales y de confort.</t>
  </si>
  <si>
    <t>8. Subprograma de renaturalización y/o reverdecimiento de los espacios públicos peatonales y para el encuentro</t>
  </si>
  <si>
    <t>171,88 hectáreas de espacios públicos peatonales y para el encuentro renaturalizados y reverdecidos</t>
  </si>
  <si>
    <t>Renaturalización y/o reverdecimiento con el propósito de cualificar las condiciones ambientales y de confort de los espacios públicos peatonales y para el encuentro. Se prevé la progresiva transformación de las superficies y el incremento de las coberturas vegetales para obtener mayores beneficios y servicios de la biodiversidad y los ecosistemas</t>
  </si>
  <si>
    <t>0211</t>
  </si>
  <si>
    <t>No aplica</t>
  </si>
  <si>
    <t>Administrar 146 parques y escenarios del sistema de Espacio Público Peatonal y para el Encuentro.</t>
  </si>
  <si>
    <t xml:space="preserve">Usme-Entrenubes </t>
  </si>
  <si>
    <t>Usme- Entrenubes</t>
  </si>
  <si>
    <t>Cualificación, conectividad ambiental y funcional del sistema con las demás estructuras territoriales para propiciar recorridos sostenibles, limpios y equitativos</t>
  </si>
  <si>
    <t>1. Subprograma de cualificación, conectividad ambiental y funcional del sistema de espacio público peatonal y de encuentro con las demás estructuras territoriales</t>
  </si>
  <si>
    <t>18 parques cualificados y ejecutados</t>
  </si>
  <si>
    <t>Cualificación de elementos del sistema bajo criterios de vitalidad, seguridad, conectividad ambiental y garantizando accesibilidad universal y calidad para todas las personas que hacen uso del espacio público</t>
  </si>
  <si>
    <t>Obra (ejecución)</t>
  </si>
  <si>
    <t>Territorialización del cuidado a partir de la localización de equipamientos de proximidad que contribuyan a equilibrar y articular los servicios sociales en suelo urbano y rural</t>
  </si>
  <si>
    <r>
      <t xml:space="preserve">Consolidación de dos manzana del cuidado en UPL ARBORIZADORA
</t>
    </r>
    <r>
      <rPr>
        <b/>
        <sz val="10"/>
        <color theme="1"/>
        <rFont val="Candara"/>
        <family val="2"/>
      </rPr>
      <t>Manzana 1</t>
    </r>
    <r>
      <rPr>
        <sz val="10"/>
        <color theme="1"/>
        <rFont val="Candara"/>
        <family val="2"/>
      </rPr>
      <t xml:space="preserve">
Entidad Ancla: CDC ECOPARQUE
Sector responsable: Secretaria Distrital de Integración Social
</t>
    </r>
    <r>
      <rPr>
        <b/>
        <sz val="10"/>
        <color theme="1"/>
        <rFont val="Candara"/>
        <family val="2"/>
      </rPr>
      <t xml:space="preserve">Manzana 2
</t>
    </r>
    <r>
      <rPr>
        <sz val="10"/>
        <color theme="1"/>
        <rFont val="Candara"/>
        <family val="2"/>
      </rPr>
      <t>Entidad Ancla: poligono priorizado para proyecto multifuncional
Sector(es) responsab(Ies): por definir</t>
    </r>
  </si>
  <si>
    <t>0121</t>
  </si>
  <si>
    <t>2.12. Bogotá cuida a su gente</t>
  </si>
  <si>
    <t>Alcanzar 31 manzanas de cuidado en operación fortaleciendo los servicios actuales e implementando nuevas estrategias lideradas por la SDMujer en el marco del Sistema Distrital de Cuidado.</t>
  </si>
  <si>
    <t xml:space="preserve">Fortalecimiento a la implementación, seguimiento y coordinación del Sistema Distrital de Cuidado en Bogotá D.C. </t>
  </si>
  <si>
    <t>Edén y Bosa</t>
  </si>
  <si>
    <r>
      <t xml:space="preserve">Consolidación de dos manzanas del cuidado en UPL EDÉN
</t>
    </r>
    <r>
      <rPr>
        <b/>
        <sz val="10"/>
        <color theme="1"/>
        <rFont val="Candara"/>
        <family val="2"/>
      </rPr>
      <t>Manzana 1</t>
    </r>
    <r>
      <rPr>
        <sz val="10"/>
        <color theme="1"/>
        <rFont val="Candara"/>
        <family val="2"/>
      </rPr>
      <t xml:space="preserve">
Entidad Anda: AIM Portal Américas
Sector responsable: Secretaria Distrital de Movilidad
</t>
    </r>
    <r>
      <rPr>
        <b/>
        <sz val="10"/>
        <color theme="1"/>
        <rFont val="Candara"/>
        <family val="2"/>
      </rPr>
      <t>Manzana 2</t>
    </r>
    <r>
      <rPr>
        <sz val="10"/>
        <color theme="1"/>
        <rFont val="Candara"/>
        <family val="2"/>
      </rPr>
      <t xml:space="preserve">
Entidad Anda: Polígono priorizado proyecto multifuncional
Sector responsable: por definir</t>
    </r>
  </si>
  <si>
    <r>
      <t>Consolidación de</t>
    </r>
    <r>
      <rPr>
        <b/>
        <sz val="10"/>
        <color theme="1"/>
        <rFont val="Candara"/>
        <family val="2"/>
      </rPr>
      <t xml:space="preserve"> una</t>
    </r>
    <r>
      <rPr>
        <sz val="10"/>
        <color theme="1"/>
        <rFont val="Candara"/>
        <family val="2"/>
      </rPr>
      <t xml:space="preserve"> manzanas del cuidado en UPL RAFAEL URIBE URIBE
Entidad Ancla: polígono priorizado para proyecto multifuncional
Sector(es) responsabl(es): por definir</t>
    </r>
  </si>
  <si>
    <r>
      <t xml:space="preserve">Consolidación de </t>
    </r>
    <r>
      <rPr>
        <b/>
        <sz val="10"/>
        <color theme="1"/>
        <rFont val="Candara"/>
        <family val="2"/>
      </rPr>
      <t xml:space="preserve">una </t>
    </r>
    <r>
      <rPr>
        <sz val="10"/>
        <color theme="1"/>
        <rFont val="Candara"/>
        <family val="2"/>
      </rPr>
      <t>manzana del cuidado en UPL SALITRE
Entidad Ancla: AIM - 72 con 26
Sector Responsable: Secretaría Distrital de Movilidad</t>
    </r>
  </si>
  <si>
    <r>
      <t>Consolidación de</t>
    </r>
    <r>
      <rPr>
        <b/>
        <sz val="10"/>
        <color theme="1"/>
        <rFont val="Candara"/>
        <family val="2"/>
      </rPr>
      <t xml:space="preserve"> una </t>
    </r>
    <r>
      <rPr>
        <sz val="10"/>
        <color theme="1"/>
        <rFont val="Candara"/>
        <family val="2"/>
      </rPr>
      <t>manzana del cuidado en UPL TIBABUYES 
Entidad Ancla: CFE - Fonatar del Rio
Sector responsable: Secretaria de Cultura Recreación y Deporte</t>
    </r>
  </si>
  <si>
    <r>
      <t xml:space="preserve">Consolidación de </t>
    </r>
    <r>
      <rPr>
        <b/>
        <sz val="10"/>
        <color theme="1"/>
        <rFont val="Candara"/>
        <family val="2"/>
      </rPr>
      <t>una</t>
    </r>
    <r>
      <rPr>
        <sz val="10"/>
        <color theme="1"/>
        <rFont val="Candara"/>
        <family val="2"/>
      </rPr>
      <t xml:space="preserve"> manzana del cuidado en UPL TUNJUELITO
Entidad Ancla: CFE El Tunal
Sector responsable: Secretaria de cultura a Recreación y Deporte</t>
    </r>
  </si>
  <si>
    <t>0228</t>
  </si>
  <si>
    <t>Soporte territorial para la prestación efectiva de los servicios públicos en el marco de la sostenibilidad y la eficiencia energética</t>
  </si>
  <si>
    <t>8. Subprograma de Alumbrado Público</t>
  </si>
  <si>
    <t>100% de alumbrado público en territorio urbano y rural con luminarias de tecnología de bajo consumo y/ o eficiente</t>
  </si>
  <si>
    <t>Telegestión de iluminación eficiente que optimizan el uso de energía. Proyectos de Alumbrado público en Áreas de Revitalización de ciudad. Alumbrado con Fuentes No Convencionales de Energía Renovable (FNCER) en cumplimiento a las disposiciones del Acuerdo Distrital 655 de 2016.
Implementación de proyectos de Telegestión y Fuentes No Convencionales de Energía – FNCE aplicados al Sistema de Alumbrado Público, que permita la integración con soluciones tecnológicas de ciudades inteligentes.</t>
  </si>
  <si>
    <t>Realizar el 100% de las actividades para garantizar la prestación del servicio de alumbrado público</t>
  </si>
  <si>
    <t>Conformación de un modelo para el manejo integral de los residuos de disposición final a partir de la valoración y aprovechamiento de los mismos en el marco de la economía circular y en el marco de la ejecución de los programas y proyectos contenidos en el PGIRS. Conformación de un modelo para el manejo integral de los residuos sólidos bajo enfoque de economía circular.</t>
  </si>
  <si>
    <t>13. Subprograma de manejo Integral de residuos Sólidos</t>
  </si>
  <si>
    <t>50% de residuos aprovechables aprovechados</t>
  </si>
  <si>
    <t>Implementación de un piloto de operación de puntos limpios fijos y móviles.</t>
  </si>
  <si>
    <t>Reducir 100 puntos de arrojo clandestino de residuo sólidos, pasando de 700 a 600 puntos.</t>
  </si>
  <si>
    <t>ID SEGPLAN</t>
  </si>
  <si>
    <t>PLAN DE DISTRITAL DE DESARROLLO BOGOTÁ CAMINA SEGURA 2024-2027</t>
  </si>
  <si>
    <t>Programa</t>
  </si>
  <si>
    <t>Objetivo Estratégico</t>
  </si>
  <si>
    <t>Meta producto</t>
  </si>
  <si>
    <t>Meta producto - código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</si>
</sst>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b/>
      <sz val="11"/>
      <color theme="0"/>
      <name val="Calibri"/>
      <family val="2"/>
      <scheme val="minor"/>
    </font>
    <font>
      <sz val="12"/>
      <color theme="1"/>
      <name val="Calibri"/>
      <family val="2"/>
      <scheme val="minor"/>
    </font>
    <font>
      <sz val="10"/>
      <color theme="1"/>
      <name val="Candara"/>
      <family val="2"/>
    </font>
    <font>
      <sz val="11"/>
      <color theme="1"/>
      <name val="Candara"/>
      <family val="2"/>
    </font>
    <font>
      <sz val="12"/>
      <color theme="1"/>
      <name val="Candara"/>
      <family val="2"/>
    </font>
    <font>
      <sz val="11"/>
      <name val="Candara"/>
      <family val="2"/>
    </font>
    <font>
      <sz val="12"/>
      <name val="Candara"/>
      <family val="2"/>
    </font>
    <font>
      <b/>
      <sz val="10"/>
      <color theme="1"/>
      <name val="Candara"/>
      <family val="2"/>
    </font>
    <font>
      <b/>
      <sz val="11"/>
      <color theme="0"/>
      <name val="Candara"/>
      <family val="2"/>
    </font>
    <font>
      <sz val="10"/>
      <color rgb="FF000000"/>
      <name val="Calibri"/>
      <family val="2"/>
      <scheme val="minor"/>
    </font>
    <font>
      <sz val="8"/>
      <name val="Calibri"/>
      <family val="2"/>
      <scheme val="minor"/>
    </font>
    <font>
      <sz val="10"/>
      <color theme="1"/>
      <name val="Calibri"/>
      <family val="2"/>
      <scheme val="minor"/>
    </font>
    <font>
      <u/>
      <sz val="11"/>
      <color theme="10"/>
      <name val="Calibri"/>
      <family val="2"/>
      <scheme val="minor"/>
    </font>
    <font>
      <b/>
      <sz val="22"/>
      <color theme="0"/>
      <name val="Calibri"/>
      <family val="2"/>
      <scheme val="minor"/>
    </font>
    <font>
      <b/>
      <sz val="11"/>
      <color theme="2" tint="-0.749992370372631"/>
      <name val="Candara"/>
      <family val="2"/>
    </font>
    <font>
      <sz val="11"/>
      <color theme="1"/>
      <name val="Candara"/>
      <family val="2"/>
    </font>
  </fonts>
  <fills count="7">
    <fill>
      <patternFill patternType="none"/>
    </fill>
    <fill>
      <patternFill patternType="gray125"/>
    </fill>
    <fill>
      <patternFill patternType="solid">
        <fgColor theme="8" tint="0.39997558519241921"/>
        <bgColor indexed="64"/>
      </patternFill>
    </fill>
    <fill>
      <patternFill patternType="solid">
        <fgColor rgb="FF7D0606"/>
        <bgColor indexed="64"/>
      </patternFill>
    </fill>
    <fill>
      <patternFill patternType="solid">
        <fgColor theme="8" tint="-0.499984740745262"/>
        <bgColor indexed="64"/>
      </patternFill>
    </fill>
    <fill>
      <patternFill patternType="solid">
        <fgColor rgb="FFFBA09C"/>
        <bgColor indexed="64"/>
      </patternFill>
    </fill>
    <fill>
      <patternFill patternType="solid">
        <fgColor theme="0"/>
        <bgColor indexed="64"/>
      </patternFill>
    </fill>
  </fills>
  <borders count="1">
    <border>
      <left/>
      <right/>
      <top/>
      <bottom/>
      <diagonal/>
    </border>
  </borders>
  <cellStyleXfs count="5">
    <xf numFmtId="0" fontId="0" fillId="0" borderId="0"/>
    <xf numFmtId="9" fontId="1" fillId="0" borderId="0" applyFont="0" applyFill="0" applyBorder="0" applyAlignment="0" applyProtection="0"/>
    <xf numFmtId="0" fontId="3" fillId="0" borderId="0"/>
    <xf numFmtId="0" fontId="11" fillId="0" borderId="0"/>
    <xf numFmtId="0" fontId="14" fillId="0" borderId="0" applyNumberFormat="0" applyFill="0" applyBorder="0" applyAlignment="0" applyProtection="0"/>
  </cellStyleXfs>
  <cellXfs count="29">
    <xf numFmtId="0" fontId="0" fillId="0" borderId="0" xfId="0"/>
    <xf numFmtId="0" fontId="0" fillId="0" borderId="0" xfId="0" applyAlignment="1">
      <alignment wrapText="1"/>
    </xf>
    <xf numFmtId="0" fontId="0" fillId="0" borderId="0" xfId="0" applyAlignment="1">
      <alignment horizontal="right"/>
    </xf>
    <xf numFmtId="0" fontId="0" fillId="0" borderId="0" xfId="0" applyAlignment="1">
      <alignment horizontal="center"/>
    </xf>
    <xf numFmtId="9" fontId="5" fillId="0" borderId="0" xfId="1" applyFont="1" applyFill="1" applyBorder="1" applyAlignment="1">
      <alignment horizontal="center" vertical="center"/>
    </xf>
    <xf numFmtId="0" fontId="16" fillId="5" borderId="0" xfId="2" applyFont="1" applyFill="1" applyAlignment="1">
      <alignment horizontal="center" vertical="center" wrapText="1"/>
    </xf>
    <xf numFmtId="0" fontId="0" fillId="6" borderId="0" xfId="0" applyFill="1"/>
    <xf numFmtId="0" fontId="10" fillId="2" borderId="0" xfId="2" applyFont="1" applyFill="1" applyAlignment="1">
      <alignment vertical="center" wrapText="1"/>
    </xf>
    <xf numFmtId="0" fontId="2" fillId="2" borderId="0" xfId="0" applyFont="1" applyFill="1" applyAlignment="1">
      <alignment vertical="center" wrapText="1"/>
    </xf>
    <xf numFmtId="0" fontId="17" fillId="0" borderId="0" xfId="0" applyFont="1" applyAlignment="1">
      <alignment horizontal="center"/>
    </xf>
    <xf numFmtId="0" fontId="16" fillId="5" borderId="0" xfId="2" applyFont="1" applyFill="1" applyAlignment="1">
      <alignment vertical="center" wrapText="1"/>
    </xf>
    <xf numFmtId="0" fontId="5" fillId="0" borderId="0" xfId="2" applyFont="1" applyFill="1" applyAlignment="1">
      <alignment horizontal="left" vertical="center"/>
    </xf>
    <xf numFmtId="14" fontId="5" fillId="0" borderId="0" xfId="2" applyNumberFormat="1" applyFont="1" applyFill="1" applyAlignment="1">
      <alignment horizontal="center" vertical="center"/>
    </xf>
    <xf numFmtId="0" fontId="15" fillId="3" borderId="0" xfId="0" applyFont="1" applyFill="1" applyAlignment="1">
      <alignment horizontal="center"/>
    </xf>
    <xf numFmtId="0" fontId="15" fillId="0" borderId="0" xfId="0" applyFont="1"/>
    <xf numFmtId="0" fontId="15" fillId="3" borderId="0" xfId="0" applyFont="1" applyFill="1"/>
    <xf numFmtId="0" fontId="15" fillId="4" borderId="0" xfId="0" applyFont="1" applyFill="1" applyAlignment="1">
      <alignment horizontal="center"/>
    </xf>
    <xf numFmtId="0" fontId="4" fillId="0" borderId="0" xfId="2" applyFont="1" applyFill="1" applyAlignment="1">
      <alignment horizontal="center" vertical="center"/>
    </xf>
    <xf numFmtId="0" fontId="4" fillId="0" borderId="0" xfId="2" applyFont="1" applyFill="1" applyAlignment="1">
      <alignment horizontal="left" vertical="center"/>
    </xf>
    <xf numFmtId="0" fontId="5" fillId="0" borderId="0" xfId="2" applyFont="1" applyFill="1" applyAlignment="1">
      <alignment vertical="center"/>
    </xf>
    <xf numFmtId="0" fontId="5" fillId="0" borderId="0" xfId="2" applyFont="1" applyFill="1" applyAlignment="1">
      <alignment horizontal="center" vertical="center"/>
    </xf>
    <xf numFmtId="0" fontId="5" fillId="0" borderId="0" xfId="2" applyFont="1" applyFill="1" applyAlignment="1">
      <alignment horizontal="center" vertical="center" wrapText="1"/>
    </xf>
    <xf numFmtId="17" fontId="6" fillId="0" borderId="0" xfId="2" applyNumberFormat="1" applyFont="1" applyFill="1" applyAlignment="1">
      <alignment horizontal="center" vertical="center" wrapText="1"/>
    </xf>
    <xf numFmtId="0" fontId="7" fillId="0" borderId="0" xfId="2" applyFont="1" applyFill="1" applyAlignment="1">
      <alignment horizontal="center" vertical="center"/>
    </xf>
    <xf numFmtId="17" fontId="8" fillId="0" borderId="0" xfId="2" applyNumberFormat="1" applyFont="1" applyFill="1" applyAlignment="1">
      <alignment horizontal="center" vertical="center" wrapText="1"/>
    </xf>
    <xf numFmtId="17" fontId="5" fillId="0" borderId="0" xfId="2" applyNumberFormat="1" applyFont="1" applyFill="1" applyAlignment="1">
      <alignment horizontal="center" vertical="center"/>
    </xf>
    <xf numFmtId="0" fontId="13" fillId="0" borderId="0" xfId="2" applyFont="1" applyFill="1" applyAlignment="1">
      <alignment horizontal="center" vertical="center"/>
    </xf>
    <xf numFmtId="4" fontId="13" fillId="0" borderId="0" xfId="2" applyNumberFormat="1" applyFont="1" applyFill="1" applyAlignment="1">
      <alignment horizontal="right" vertical="center"/>
    </xf>
    <xf numFmtId="0" fontId="13" fillId="0" borderId="0" xfId="2" applyFont="1" applyFill="1" applyAlignment="1">
      <alignment horizontal="left" vertical="center"/>
    </xf>
  </cellXfs>
  <cellStyles count="5">
    <cellStyle name="Hyperlink" xfId="4"/>
    <cellStyle name="Normal" xfId="0" builtinId="0"/>
    <cellStyle name="Normal 2" xfId="3"/>
    <cellStyle name="Normal 2 2" xfId="2"/>
    <cellStyle name="Porcentaje"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2C2"/>
      <color rgb="FFFBA09C"/>
      <color rgb="FFFF7373"/>
      <color rgb="FF7D0606"/>
      <color rgb="FF8B0505"/>
      <color rgb="FF00B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7"/>
  <sheetViews>
    <sheetView tabSelected="1" zoomScale="79" zoomScaleNormal="130" workbookViewId="0">
      <pane ySplit="2" topLeftCell="A3" activePane="bottomLeft" state="frozen"/>
      <selection pane="bottomLeft" activeCell="A3" sqref="A3"/>
    </sheetView>
  </sheetViews>
  <sheetFormatPr baseColWidth="10" defaultColWidth="13" defaultRowHeight="15" x14ac:dyDescent="0.25"/>
  <cols>
    <col min="1" max="1" width="13" style="9" bestFit="1" customWidth="1"/>
    <col min="2" max="2" width="13" style="3" customWidth="1"/>
    <col min="3" max="3" width="13" customWidth="1"/>
    <col min="4" max="4" width="13" style="3" customWidth="1"/>
    <col min="5" max="5" width="32.7109375" customWidth="1"/>
    <col min="6" max="6" width="13" style="3" customWidth="1"/>
    <col min="7" max="7" width="13" customWidth="1"/>
    <col min="8" max="8" width="13" style="3" customWidth="1"/>
    <col min="9" max="9" width="30.7109375" style="3" customWidth="1"/>
    <col min="10" max="10" width="9" style="3" customWidth="1"/>
    <col min="11" max="11" width="53.28515625" customWidth="1"/>
    <col min="12" max="12" width="76.85546875" customWidth="1"/>
    <col min="13" max="13" width="27.28515625" style="3" customWidth="1"/>
    <col min="14" max="14" width="70.140625" style="3" customWidth="1"/>
    <col min="15" max="15" width="134.85546875" customWidth="1"/>
    <col min="16" max="16" width="17.42578125" customWidth="1"/>
    <col min="17" max="17" width="61.28515625" customWidth="1"/>
    <col min="18" max="19" width="13" style="3" customWidth="1"/>
    <col min="20" max="20" width="20.42578125" style="3" customWidth="1"/>
    <col min="21" max="22" width="25.28515625" style="3" customWidth="1"/>
    <col min="23" max="24" width="23.85546875" style="3" customWidth="1"/>
    <col min="25" max="26" width="22.28515625" style="3" customWidth="1"/>
    <col min="27" max="27" width="19.85546875" style="3" customWidth="1"/>
    <col min="28" max="28" width="35" style="3" customWidth="1"/>
    <col min="29" max="29" width="12.42578125" style="3" customWidth="1"/>
    <col min="30" max="32" width="13" customWidth="1"/>
    <col min="33" max="33" width="65.140625" customWidth="1"/>
    <col min="34" max="34" width="13" style="3" customWidth="1"/>
    <col min="35" max="35" width="57.28515625" style="3" customWidth="1"/>
    <col min="36" max="38" width="13" style="2" customWidth="1"/>
    <col min="39" max="39" width="11.7109375" style="2" customWidth="1"/>
    <col min="40" max="40" width="14.85546875" style="2" customWidth="1"/>
    <col min="41" max="41" width="13" style="3" customWidth="1"/>
    <col min="42" max="42" width="107.28515625" customWidth="1"/>
  </cols>
  <sheetData>
    <row r="1" spans="1:42" ht="30.95" customHeight="1" x14ac:dyDescent="0.45">
      <c r="A1" s="13" t="s">
        <v>35</v>
      </c>
      <c r="B1" s="13"/>
      <c r="C1" s="13"/>
      <c r="D1" s="13"/>
      <c r="E1" s="13"/>
      <c r="F1" s="13"/>
      <c r="G1" s="13"/>
      <c r="H1" s="13"/>
      <c r="I1" s="13"/>
      <c r="J1" s="13"/>
      <c r="K1" s="13"/>
      <c r="L1" s="13"/>
      <c r="M1" s="13"/>
      <c r="N1" s="14"/>
      <c r="O1" s="13"/>
      <c r="P1" s="13"/>
      <c r="Q1" s="15"/>
      <c r="R1" s="13"/>
      <c r="S1" s="13"/>
      <c r="T1" s="13"/>
      <c r="U1" s="13"/>
      <c r="V1" s="13"/>
      <c r="W1" s="13"/>
      <c r="X1" s="13"/>
      <c r="Y1" s="13"/>
      <c r="Z1" s="13"/>
      <c r="AA1" s="13"/>
      <c r="AB1" s="13"/>
      <c r="AC1" s="13"/>
      <c r="AD1" s="16" t="s">
        <v>168</v>
      </c>
      <c r="AE1" s="16"/>
      <c r="AF1" s="16"/>
      <c r="AG1" s="16"/>
      <c r="AH1" s="16"/>
      <c r="AI1" s="16"/>
      <c r="AJ1" s="16"/>
      <c r="AK1" s="16"/>
      <c r="AL1" s="16"/>
      <c r="AM1" s="16"/>
      <c r="AN1" s="16"/>
      <c r="AO1" s="16"/>
      <c r="AP1" s="16"/>
    </row>
    <row r="2" spans="1:42" s="1" customFormat="1" ht="64.5" customHeight="1" x14ac:dyDescent="0.25">
      <c r="A2" s="5" t="s">
        <v>167</v>
      </c>
      <c r="B2" s="5" t="s">
        <v>36</v>
      </c>
      <c r="C2" s="5" t="s">
        <v>37</v>
      </c>
      <c r="D2" s="5" t="s">
        <v>38</v>
      </c>
      <c r="E2" s="5" t="s">
        <v>39</v>
      </c>
      <c r="F2" s="5" t="s">
        <v>40</v>
      </c>
      <c r="G2" s="5" t="s">
        <v>41</v>
      </c>
      <c r="H2" s="5" t="s">
        <v>42</v>
      </c>
      <c r="I2" s="5" t="s">
        <v>43</v>
      </c>
      <c r="J2" s="5" t="s">
        <v>44</v>
      </c>
      <c r="K2" s="5" t="s">
        <v>45</v>
      </c>
      <c r="L2" s="5" t="s">
        <v>46</v>
      </c>
      <c r="M2" s="5" t="s">
        <v>47</v>
      </c>
      <c r="N2" s="5" t="s">
        <v>48</v>
      </c>
      <c r="O2" s="5" t="s">
        <v>49</v>
      </c>
      <c r="P2" s="5" t="s">
        <v>50</v>
      </c>
      <c r="Q2" s="10" t="s">
        <v>51</v>
      </c>
      <c r="R2" s="5" t="s">
        <v>52</v>
      </c>
      <c r="S2" s="5" t="s">
        <v>53</v>
      </c>
      <c r="T2" s="5" t="s">
        <v>54</v>
      </c>
      <c r="U2" s="5" t="s">
        <v>55</v>
      </c>
      <c r="V2" s="5" t="s">
        <v>56</v>
      </c>
      <c r="W2" s="5" t="s">
        <v>57</v>
      </c>
      <c r="X2" s="5" t="s">
        <v>58</v>
      </c>
      <c r="Y2" s="5" t="s">
        <v>59</v>
      </c>
      <c r="Z2" s="5" t="s">
        <v>60</v>
      </c>
      <c r="AA2" s="5" t="s">
        <v>61</v>
      </c>
      <c r="AB2" s="5" t="s">
        <v>62</v>
      </c>
      <c r="AC2" s="5" t="s">
        <v>63</v>
      </c>
      <c r="AD2" s="7" t="s">
        <v>170</v>
      </c>
      <c r="AE2" s="7" t="s">
        <v>169</v>
      </c>
      <c r="AF2" s="7" t="s">
        <v>172</v>
      </c>
      <c r="AG2" s="7" t="s">
        <v>171</v>
      </c>
      <c r="AH2" s="7" t="s">
        <v>64</v>
      </c>
      <c r="AI2" s="7" t="s">
        <v>51</v>
      </c>
      <c r="AJ2" s="8" t="s">
        <v>65</v>
      </c>
      <c r="AK2" s="8" t="s">
        <v>66</v>
      </c>
      <c r="AL2" s="8" t="s">
        <v>67</v>
      </c>
      <c r="AM2" s="8" t="s">
        <v>68</v>
      </c>
      <c r="AN2" s="8" t="s">
        <v>69</v>
      </c>
      <c r="AO2" s="8" t="s">
        <v>70</v>
      </c>
      <c r="AP2" s="8" t="s">
        <v>71</v>
      </c>
    </row>
    <row r="3" spans="1:42" ht="28.5" customHeight="1" x14ac:dyDescent="0.25">
      <c r="A3" s="17">
        <v>734</v>
      </c>
      <c r="B3" s="17">
        <v>6</v>
      </c>
      <c r="C3" s="18" t="s">
        <v>80</v>
      </c>
      <c r="D3" s="17">
        <v>36</v>
      </c>
      <c r="E3" s="18" t="s">
        <v>81</v>
      </c>
      <c r="F3" s="17">
        <v>4</v>
      </c>
      <c r="G3" s="18" t="s">
        <v>82</v>
      </c>
      <c r="H3" s="17">
        <v>3</v>
      </c>
      <c r="I3" s="17" t="s">
        <v>83</v>
      </c>
      <c r="J3" s="17">
        <v>32</v>
      </c>
      <c r="K3" s="18" t="s">
        <v>84</v>
      </c>
      <c r="L3" s="19" t="s">
        <v>91</v>
      </c>
      <c r="M3" s="20" t="s">
        <v>72</v>
      </c>
      <c r="N3" s="21" t="s">
        <v>85</v>
      </c>
      <c r="O3" s="11"/>
      <c r="P3" s="20" t="s">
        <v>77</v>
      </c>
      <c r="Q3" s="11" t="s">
        <v>30</v>
      </c>
      <c r="R3" s="20" t="s">
        <v>86</v>
      </c>
      <c r="S3" s="12">
        <v>45291</v>
      </c>
      <c r="T3" s="12">
        <v>45473</v>
      </c>
      <c r="U3" s="20" t="s">
        <v>78</v>
      </c>
      <c r="V3" s="4" t="s">
        <v>79</v>
      </c>
      <c r="W3" s="4" t="s">
        <v>73</v>
      </c>
      <c r="X3" s="4" t="s">
        <v>73</v>
      </c>
      <c r="Y3" s="24">
        <v>45292</v>
      </c>
      <c r="Z3" s="25">
        <v>44562</v>
      </c>
      <c r="AA3" s="12"/>
      <c r="AB3" s="22">
        <v>49644</v>
      </c>
      <c r="AC3" s="23" t="s">
        <v>75</v>
      </c>
      <c r="AD3" s="19" t="s">
        <v>87</v>
      </c>
      <c r="AE3" s="19" t="s">
        <v>88</v>
      </c>
      <c r="AF3" s="26">
        <v>2157</v>
      </c>
      <c r="AG3" s="19" t="s">
        <v>89</v>
      </c>
      <c r="AH3" s="20" t="s">
        <v>77</v>
      </c>
      <c r="AI3" s="11" t="s">
        <v>30</v>
      </c>
      <c r="AJ3" s="27">
        <v>1441.2</v>
      </c>
      <c r="AK3" s="27">
        <v>1488.35</v>
      </c>
      <c r="AL3" s="27">
        <v>786.12</v>
      </c>
      <c r="AM3" s="27">
        <v>1402.91</v>
      </c>
      <c r="AN3" s="27">
        <v>5118.58</v>
      </c>
      <c r="AO3" s="26">
        <v>7984</v>
      </c>
      <c r="AP3" s="28" t="s">
        <v>4</v>
      </c>
    </row>
    <row r="4" spans="1:42" ht="45" customHeight="1" x14ac:dyDescent="0.25">
      <c r="A4" s="17">
        <v>408</v>
      </c>
      <c r="B4" s="17">
        <v>6</v>
      </c>
      <c r="C4" s="18" t="s">
        <v>80</v>
      </c>
      <c r="D4" s="17">
        <v>36</v>
      </c>
      <c r="E4" s="18" t="s">
        <v>81</v>
      </c>
      <c r="F4" s="17">
        <v>3</v>
      </c>
      <c r="G4" s="18" t="s">
        <v>94</v>
      </c>
      <c r="H4" s="17">
        <v>4</v>
      </c>
      <c r="I4" s="17" t="s">
        <v>95</v>
      </c>
      <c r="J4" s="17">
        <v>18</v>
      </c>
      <c r="K4" s="18" t="s">
        <v>96</v>
      </c>
      <c r="L4" s="19" t="s">
        <v>97</v>
      </c>
      <c r="M4" s="20" t="s">
        <v>72</v>
      </c>
      <c r="N4" s="21" t="s">
        <v>98</v>
      </c>
      <c r="O4" s="11"/>
      <c r="P4" s="20" t="s">
        <v>99</v>
      </c>
      <c r="Q4" s="11" t="s">
        <v>31</v>
      </c>
      <c r="R4" s="20" t="s">
        <v>86</v>
      </c>
      <c r="S4" s="12">
        <v>45291</v>
      </c>
      <c r="T4" s="12"/>
      <c r="U4" s="20" t="s">
        <v>100</v>
      </c>
      <c r="V4" s="4"/>
      <c r="W4" s="4"/>
      <c r="X4" s="4"/>
      <c r="Y4" s="24">
        <v>44197</v>
      </c>
      <c r="Z4" s="25"/>
      <c r="AA4" s="12"/>
      <c r="AB4" s="22">
        <v>49644</v>
      </c>
      <c r="AC4" s="23" t="s">
        <v>75</v>
      </c>
      <c r="AD4" s="19" t="s">
        <v>87</v>
      </c>
      <c r="AE4" s="19" t="s">
        <v>88</v>
      </c>
      <c r="AF4" s="26">
        <v>1962</v>
      </c>
      <c r="AG4" s="19" t="s">
        <v>101</v>
      </c>
      <c r="AH4" s="20" t="s">
        <v>99</v>
      </c>
      <c r="AI4" s="11" t="s">
        <v>31</v>
      </c>
      <c r="AJ4" s="27" t="s">
        <v>102</v>
      </c>
      <c r="AK4" s="27">
        <v>1264.1600000000001</v>
      </c>
      <c r="AL4" s="27">
        <v>1302.0899999999999</v>
      </c>
      <c r="AM4" s="27">
        <v>1341.15</v>
      </c>
      <c r="AN4" s="27">
        <v>3907.4</v>
      </c>
      <c r="AO4" s="26">
        <v>8026</v>
      </c>
      <c r="AP4" s="28" t="s">
        <v>3</v>
      </c>
    </row>
    <row r="5" spans="1:42" ht="18" customHeight="1" x14ac:dyDescent="0.25">
      <c r="A5" s="17">
        <v>375</v>
      </c>
      <c r="B5" s="17">
        <v>4</v>
      </c>
      <c r="C5" s="18" t="s">
        <v>124</v>
      </c>
      <c r="D5" s="17">
        <v>22</v>
      </c>
      <c r="E5" s="18" t="s">
        <v>125</v>
      </c>
      <c r="F5" s="17">
        <v>3</v>
      </c>
      <c r="G5" s="18" t="s">
        <v>94</v>
      </c>
      <c r="H5" s="17">
        <v>3</v>
      </c>
      <c r="I5" s="17" t="s">
        <v>126</v>
      </c>
      <c r="J5" s="17">
        <v>17</v>
      </c>
      <c r="K5" s="18" t="s">
        <v>127</v>
      </c>
      <c r="L5" s="19" t="s">
        <v>10</v>
      </c>
      <c r="M5" s="20" t="s">
        <v>72</v>
      </c>
      <c r="N5" s="21" t="s">
        <v>73</v>
      </c>
      <c r="O5" s="11"/>
      <c r="P5" s="20" t="s">
        <v>128</v>
      </c>
      <c r="Q5" s="11" t="s">
        <v>32</v>
      </c>
      <c r="R5" s="20" t="s">
        <v>74</v>
      </c>
      <c r="S5" s="12">
        <v>45291</v>
      </c>
      <c r="T5" s="12">
        <v>45473</v>
      </c>
      <c r="U5" s="20" t="s">
        <v>109</v>
      </c>
      <c r="V5" s="4" t="s">
        <v>107</v>
      </c>
      <c r="W5" s="4">
        <v>0</v>
      </c>
      <c r="X5" s="4">
        <v>0</v>
      </c>
      <c r="Y5" s="24" t="s">
        <v>108</v>
      </c>
      <c r="Z5" s="25">
        <v>45468</v>
      </c>
      <c r="AA5" s="12" t="s">
        <v>108</v>
      </c>
      <c r="AB5" s="22" t="s">
        <v>108</v>
      </c>
      <c r="AC5" s="23" t="s">
        <v>75</v>
      </c>
      <c r="AD5" s="19" t="s">
        <v>87</v>
      </c>
      <c r="AE5" s="19" t="s">
        <v>88</v>
      </c>
      <c r="AF5" s="26">
        <v>1966</v>
      </c>
      <c r="AG5" s="19" t="s">
        <v>129</v>
      </c>
      <c r="AH5" s="20" t="s">
        <v>128</v>
      </c>
      <c r="AI5" s="11" t="s">
        <v>32</v>
      </c>
      <c r="AJ5" s="27">
        <v>2389.2199999999998</v>
      </c>
      <c r="AK5" s="27">
        <v>7360.73</v>
      </c>
      <c r="AL5" s="27">
        <v>17258.52</v>
      </c>
      <c r="AM5" s="27">
        <v>14069.25</v>
      </c>
      <c r="AN5" s="27">
        <v>41077.72</v>
      </c>
      <c r="AO5" s="26">
        <v>8152</v>
      </c>
      <c r="AP5" s="28" t="s">
        <v>9</v>
      </c>
    </row>
    <row r="6" spans="1:42" ht="18" customHeight="1" x14ac:dyDescent="0.25">
      <c r="A6" s="17">
        <v>44</v>
      </c>
      <c r="B6" s="17">
        <v>3</v>
      </c>
      <c r="C6" s="18" t="s">
        <v>106</v>
      </c>
      <c r="D6" s="17">
        <v>15</v>
      </c>
      <c r="E6" s="18" t="s">
        <v>130</v>
      </c>
      <c r="F6" s="17">
        <v>1</v>
      </c>
      <c r="G6" s="18" t="s">
        <v>76</v>
      </c>
      <c r="H6" s="17">
        <v>8</v>
      </c>
      <c r="I6" s="17" t="s">
        <v>131</v>
      </c>
      <c r="J6" s="17">
        <v>8</v>
      </c>
      <c r="K6" s="18" t="s">
        <v>132</v>
      </c>
      <c r="L6" s="19" t="s">
        <v>6</v>
      </c>
      <c r="M6" s="20" t="s">
        <v>92</v>
      </c>
      <c r="N6" s="21" t="s">
        <v>104</v>
      </c>
      <c r="O6" s="11" t="s">
        <v>133</v>
      </c>
      <c r="P6" s="20" t="s">
        <v>134</v>
      </c>
      <c r="Q6" s="11" t="s">
        <v>33</v>
      </c>
      <c r="R6" s="20" t="s">
        <v>105</v>
      </c>
      <c r="S6" s="12">
        <v>45291</v>
      </c>
      <c r="T6" s="12">
        <v>45473</v>
      </c>
      <c r="U6" s="20" t="s">
        <v>93</v>
      </c>
      <c r="V6" s="4" t="s">
        <v>93</v>
      </c>
      <c r="W6" s="4">
        <v>0</v>
      </c>
      <c r="X6" s="4">
        <v>0</v>
      </c>
      <c r="Y6" s="24" t="s">
        <v>108</v>
      </c>
      <c r="Z6" s="25" t="s">
        <v>135</v>
      </c>
      <c r="AA6" s="12" t="s">
        <v>108</v>
      </c>
      <c r="AB6" s="22" t="s">
        <v>135</v>
      </c>
      <c r="AC6" s="23" t="s">
        <v>75</v>
      </c>
      <c r="AD6" s="19" t="s">
        <v>87</v>
      </c>
      <c r="AE6" s="19" t="s">
        <v>88</v>
      </c>
      <c r="AF6" s="26">
        <v>1956</v>
      </c>
      <c r="AG6" s="19" t="s">
        <v>136</v>
      </c>
      <c r="AH6" s="20" t="s">
        <v>134</v>
      </c>
      <c r="AI6" s="11" t="s">
        <v>33</v>
      </c>
      <c r="AJ6" s="27">
        <v>98652.23</v>
      </c>
      <c r="AK6" s="27">
        <v>148724.87</v>
      </c>
      <c r="AL6" s="27">
        <v>163752.31</v>
      </c>
      <c r="AM6" s="27">
        <v>171684.24</v>
      </c>
      <c r="AN6" s="27">
        <v>582813.65</v>
      </c>
      <c r="AO6" s="26">
        <v>8162</v>
      </c>
      <c r="AP6" s="28" t="s">
        <v>5</v>
      </c>
    </row>
    <row r="7" spans="1:42" ht="18" customHeight="1" x14ac:dyDescent="0.25">
      <c r="A7" s="17">
        <v>51</v>
      </c>
      <c r="B7" s="17">
        <v>3</v>
      </c>
      <c r="C7" s="18" t="s">
        <v>106</v>
      </c>
      <c r="D7" s="17">
        <v>15</v>
      </c>
      <c r="E7" s="18" t="s">
        <v>130</v>
      </c>
      <c r="F7" s="17">
        <v>1</v>
      </c>
      <c r="G7" s="18" t="s">
        <v>76</v>
      </c>
      <c r="H7" s="17">
        <v>8</v>
      </c>
      <c r="I7" s="17" t="s">
        <v>131</v>
      </c>
      <c r="J7" s="17">
        <v>8</v>
      </c>
      <c r="K7" s="18" t="s">
        <v>132</v>
      </c>
      <c r="L7" s="19" t="s">
        <v>7</v>
      </c>
      <c r="M7" s="20" t="s">
        <v>92</v>
      </c>
      <c r="N7" s="21" t="s">
        <v>119</v>
      </c>
      <c r="O7" s="11" t="s">
        <v>133</v>
      </c>
      <c r="P7" s="20" t="s">
        <v>134</v>
      </c>
      <c r="Q7" s="11" t="s">
        <v>33</v>
      </c>
      <c r="R7" s="20" t="s">
        <v>105</v>
      </c>
      <c r="S7" s="12">
        <v>45291</v>
      </c>
      <c r="T7" s="12">
        <v>45473</v>
      </c>
      <c r="U7" s="20" t="s">
        <v>103</v>
      </c>
      <c r="V7" s="4" t="s">
        <v>103</v>
      </c>
      <c r="W7" s="4">
        <v>0.5</v>
      </c>
      <c r="X7" s="4">
        <v>0.5</v>
      </c>
      <c r="Y7" s="24">
        <v>44595</v>
      </c>
      <c r="Z7" s="25" t="s">
        <v>135</v>
      </c>
      <c r="AA7" s="12"/>
      <c r="AB7" s="22" t="s">
        <v>135</v>
      </c>
      <c r="AC7" s="23" t="s">
        <v>75</v>
      </c>
      <c r="AD7" s="19" t="s">
        <v>87</v>
      </c>
      <c r="AE7" s="19" t="s">
        <v>88</v>
      </c>
      <c r="AF7" s="26">
        <v>1956</v>
      </c>
      <c r="AG7" s="19" t="s">
        <v>136</v>
      </c>
      <c r="AH7" s="20" t="s">
        <v>134</v>
      </c>
      <c r="AI7" s="11" t="s">
        <v>33</v>
      </c>
      <c r="AJ7" s="27">
        <v>98652.23</v>
      </c>
      <c r="AK7" s="27">
        <v>148724.87</v>
      </c>
      <c r="AL7" s="27">
        <v>163752.31</v>
      </c>
      <c r="AM7" s="27">
        <v>171684.24</v>
      </c>
      <c r="AN7" s="27">
        <v>582813.65</v>
      </c>
      <c r="AO7" s="26">
        <v>8162</v>
      </c>
      <c r="AP7" s="28" t="s">
        <v>5</v>
      </c>
    </row>
    <row r="8" spans="1:42" ht="18" customHeight="1" x14ac:dyDescent="0.25">
      <c r="A8" s="17">
        <v>52</v>
      </c>
      <c r="B8" s="17">
        <v>3</v>
      </c>
      <c r="C8" s="18" t="s">
        <v>106</v>
      </c>
      <c r="D8" s="17">
        <v>15</v>
      </c>
      <c r="E8" s="18" t="s">
        <v>130</v>
      </c>
      <c r="F8" s="17">
        <v>1</v>
      </c>
      <c r="G8" s="18" t="s">
        <v>76</v>
      </c>
      <c r="H8" s="17">
        <v>8</v>
      </c>
      <c r="I8" s="17" t="s">
        <v>131</v>
      </c>
      <c r="J8" s="17">
        <v>8</v>
      </c>
      <c r="K8" s="18" t="s">
        <v>132</v>
      </c>
      <c r="L8" s="19" t="s">
        <v>19</v>
      </c>
      <c r="M8" s="20" t="s">
        <v>92</v>
      </c>
      <c r="N8" s="21" t="s">
        <v>117</v>
      </c>
      <c r="O8" s="11" t="s">
        <v>133</v>
      </c>
      <c r="P8" s="20" t="s">
        <v>134</v>
      </c>
      <c r="Q8" s="11" t="s">
        <v>33</v>
      </c>
      <c r="R8" s="20" t="s">
        <v>105</v>
      </c>
      <c r="S8" s="12">
        <v>45291</v>
      </c>
      <c r="T8" s="12">
        <v>45473</v>
      </c>
      <c r="U8" s="20" t="s">
        <v>103</v>
      </c>
      <c r="V8" s="4" t="s">
        <v>103</v>
      </c>
      <c r="W8" s="4">
        <v>0.5</v>
      </c>
      <c r="X8" s="4">
        <v>0.5</v>
      </c>
      <c r="Y8" s="24">
        <v>44866</v>
      </c>
      <c r="Z8" s="25" t="s">
        <v>135</v>
      </c>
      <c r="AA8" s="12"/>
      <c r="AB8" s="22" t="s">
        <v>135</v>
      </c>
      <c r="AC8" s="23" t="s">
        <v>75</v>
      </c>
      <c r="AD8" s="19" t="s">
        <v>87</v>
      </c>
      <c r="AE8" s="19" t="s">
        <v>88</v>
      </c>
      <c r="AF8" s="26">
        <v>1956</v>
      </c>
      <c r="AG8" s="19" t="s">
        <v>136</v>
      </c>
      <c r="AH8" s="20" t="s">
        <v>134</v>
      </c>
      <c r="AI8" s="11" t="s">
        <v>33</v>
      </c>
      <c r="AJ8" s="27">
        <v>98652.23</v>
      </c>
      <c r="AK8" s="27">
        <v>148724.87</v>
      </c>
      <c r="AL8" s="27">
        <v>163752.31</v>
      </c>
      <c r="AM8" s="27">
        <v>171684.24</v>
      </c>
      <c r="AN8" s="27">
        <v>582813.65</v>
      </c>
      <c r="AO8" s="26">
        <v>8162</v>
      </c>
      <c r="AP8" s="28" t="s">
        <v>5</v>
      </c>
    </row>
    <row r="9" spans="1:42" s="6" customFormat="1" ht="18" customHeight="1" x14ac:dyDescent="0.25">
      <c r="A9" s="17">
        <v>53</v>
      </c>
      <c r="B9" s="17">
        <v>3</v>
      </c>
      <c r="C9" s="18" t="s">
        <v>106</v>
      </c>
      <c r="D9" s="17">
        <v>15</v>
      </c>
      <c r="E9" s="18" t="s">
        <v>130</v>
      </c>
      <c r="F9" s="17">
        <v>1</v>
      </c>
      <c r="G9" s="18" t="s">
        <v>76</v>
      </c>
      <c r="H9" s="17">
        <v>8</v>
      </c>
      <c r="I9" s="17" t="s">
        <v>131</v>
      </c>
      <c r="J9" s="17">
        <v>8</v>
      </c>
      <c r="K9" s="18" t="s">
        <v>132</v>
      </c>
      <c r="L9" s="19" t="s">
        <v>20</v>
      </c>
      <c r="M9" s="20" t="s">
        <v>92</v>
      </c>
      <c r="N9" s="21" t="s">
        <v>137</v>
      </c>
      <c r="O9" s="11" t="s">
        <v>133</v>
      </c>
      <c r="P9" s="20" t="s">
        <v>134</v>
      </c>
      <c r="Q9" s="11" t="s">
        <v>33</v>
      </c>
      <c r="R9" s="20" t="s">
        <v>105</v>
      </c>
      <c r="S9" s="12">
        <v>45291</v>
      </c>
      <c r="T9" s="12">
        <v>45473</v>
      </c>
      <c r="U9" s="20" t="s">
        <v>93</v>
      </c>
      <c r="V9" s="4" t="s">
        <v>93</v>
      </c>
      <c r="W9" s="4">
        <v>0</v>
      </c>
      <c r="X9" s="4">
        <v>0</v>
      </c>
      <c r="Y9" s="24" t="s">
        <v>108</v>
      </c>
      <c r="Z9" s="25" t="s">
        <v>135</v>
      </c>
      <c r="AA9" s="12" t="s">
        <v>108</v>
      </c>
      <c r="AB9" s="22" t="s">
        <v>135</v>
      </c>
      <c r="AC9" s="23" t="s">
        <v>75</v>
      </c>
      <c r="AD9" s="19" t="s">
        <v>87</v>
      </c>
      <c r="AE9" s="19" t="s">
        <v>88</v>
      </c>
      <c r="AF9" s="26">
        <v>1956</v>
      </c>
      <c r="AG9" s="19" t="s">
        <v>136</v>
      </c>
      <c r="AH9" s="20" t="s">
        <v>134</v>
      </c>
      <c r="AI9" s="11" t="s">
        <v>33</v>
      </c>
      <c r="AJ9" s="27">
        <v>98652.23</v>
      </c>
      <c r="AK9" s="27">
        <v>148724.87</v>
      </c>
      <c r="AL9" s="27">
        <v>163752.31</v>
      </c>
      <c r="AM9" s="27">
        <v>171684.24</v>
      </c>
      <c r="AN9" s="27">
        <v>582813.65</v>
      </c>
      <c r="AO9" s="26">
        <v>8162</v>
      </c>
      <c r="AP9" s="28" t="s">
        <v>5</v>
      </c>
    </row>
    <row r="10" spans="1:42" s="6" customFormat="1" ht="18" customHeight="1" x14ac:dyDescent="0.25">
      <c r="A10" s="17">
        <v>55</v>
      </c>
      <c r="B10" s="17">
        <v>3</v>
      </c>
      <c r="C10" s="18" t="s">
        <v>106</v>
      </c>
      <c r="D10" s="17">
        <v>15</v>
      </c>
      <c r="E10" s="18" t="s">
        <v>130</v>
      </c>
      <c r="F10" s="17">
        <v>1</v>
      </c>
      <c r="G10" s="18" t="s">
        <v>76</v>
      </c>
      <c r="H10" s="17">
        <v>8</v>
      </c>
      <c r="I10" s="17" t="s">
        <v>131</v>
      </c>
      <c r="J10" s="17">
        <v>8</v>
      </c>
      <c r="K10" s="18" t="s">
        <v>132</v>
      </c>
      <c r="L10" s="19" t="s">
        <v>21</v>
      </c>
      <c r="M10" s="20" t="s">
        <v>92</v>
      </c>
      <c r="N10" s="21" t="s">
        <v>104</v>
      </c>
      <c r="O10" s="11" t="s">
        <v>133</v>
      </c>
      <c r="P10" s="20" t="s">
        <v>134</v>
      </c>
      <c r="Q10" s="11" t="s">
        <v>33</v>
      </c>
      <c r="R10" s="20" t="s">
        <v>105</v>
      </c>
      <c r="S10" s="12">
        <v>45291</v>
      </c>
      <c r="T10" s="12">
        <v>45473</v>
      </c>
      <c r="U10" s="20" t="s">
        <v>103</v>
      </c>
      <c r="V10" s="4" t="s">
        <v>103</v>
      </c>
      <c r="W10" s="4">
        <v>0.5</v>
      </c>
      <c r="X10" s="4">
        <v>0.5</v>
      </c>
      <c r="Y10" s="24">
        <v>44720</v>
      </c>
      <c r="Z10" s="25" t="s">
        <v>135</v>
      </c>
      <c r="AA10" s="12"/>
      <c r="AB10" s="22" t="s">
        <v>135</v>
      </c>
      <c r="AC10" s="23" t="s">
        <v>75</v>
      </c>
      <c r="AD10" s="19" t="s">
        <v>87</v>
      </c>
      <c r="AE10" s="19" t="s">
        <v>88</v>
      </c>
      <c r="AF10" s="26">
        <v>1956</v>
      </c>
      <c r="AG10" s="19" t="s">
        <v>136</v>
      </c>
      <c r="AH10" s="20" t="s">
        <v>134</v>
      </c>
      <c r="AI10" s="11" t="s">
        <v>33</v>
      </c>
      <c r="AJ10" s="27">
        <v>98652.23</v>
      </c>
      <c r="AK10" s="27">
        <v>148724.87</v>
      </c>
      <c r="AL10" s="27">
        <v>163752.31</v>
      </c>
      <c r="AM10" s="27">
        <v>171684.24</v>
      </c>
      <c r="AN10" s="27">
        <v>582813.65</v>
      </c>
      <c r="AO10" s="26">
        <v>8162</v>
      </c>
      <c r="AP10" s="28" t="s">
        <v>5</v>
      </c>
    </row>
    <row r="11" spans="1:42" ht="18" customHeight="1" x14ac:dyDescent="0.25">
      <c r="A11" s="17">
        <v>62</v>
      </c>
      <c r="B11" s="17">
        <v>3</v>
      </c>
      <c r="C11" s="18" t="s">
        <v>106</v>
      </c>
      <c r="D11" s="17">
        <v>15</v>
      </c>
      <c r="E11" s="18" t="s">
        <v>130</v>
      </c>
      <c r="F11" s="17">
        <v>1</v>
      </c>
      <c r="G11" s="18" t="s">
        <v>76</v>
      </c>
      <c r="H11" s="17">
        <v>8</v>
      </c>
      <c r="I11" s="17" t="s">
        <v>131</v>
      </c>
      <c r="J11" s="17">
        <v>8</v>
      </c>
      <c r="K11" s="18" t="s">
        <v>132</v>
      </c>
      <c r="L11" s="19" t="s">
        <v>22</v>
      </c>
      <c r="M11" s="20" t="s">
        <v>92</v>
      </c>
      <c r="N11" s="21" t="s">
        <v>104</v>
      </c>
      <c r="O11" s="11" t="s">
        <v>133</v>
      </c>
      <c r="P11" s="20" t="s">
        <v>134</v>
      </c>
      <c r="Q11" s="11" t="s">
        <v>33</v>
      </c>
      <c r="R11" s="20" t="s">
        <v>105</v>
      </c>
      <c r="S11" s="12">
        <v>45291</v>
      </c>
      <c r="T11" s="12">
        <v>45473</v>
      </c>
      <c r="U11" s="20" t="s">
        <v>93</v>
      </c>
      <c r="V11" s="4" t="s">
        <v>93</v>
      </c>
      <c r="W11" s="4">
        <v>0</v>
      </c>
      <c r="X11" s="4">
        <v>0</v>
      </c>
      <c r="Y11" s="24" t="s">
        <v>108</v>
      </c>
      <c r="Z11" s="25" t="s">
        <v>135</v>
      </c>
      <c r="AA11" s="12" t="s">
        <v>108</v>
      </c>
      <c r="AB11" s="22" t="s">
        <v>135</v>
      </c>
      <c r="AC11" s="23" t="s">
        <v>75</v>
      </c>
      <c r="AD11" s="19" t="s">
        <v>87</v>
      </c>
      <c r="AE11" s="19" t="s">
        <v>88</v>
      </c>
      <c r="AF11" s="26">
        <v>1956</v>
      </c>
      <c r="AG11" s="19" t="s">
        <v>136</v>
      </c>
      <c r="AH11" s="20" t="s">
        <v>134</v>
      </c>
      <c r="AI11" s="11" t="s">
        <v>33</v>
      </c>
      <c r="AJ11" s="27">
        <v>98652.23</v>
      </c>
      <c r="AK11" s="27">
        <v>148724.87</v>
      </c>
      <c r="AL11" s="27">
        <v>163752.31</v>
      </c>
      <c r="AM11" s="27">
        <v>171684.24</v>
      </c>
      <c r="AN11" s="27">
        <v>582813.65</v>
      </c>
      <c r="AO11" s="26">
        <v>8162</v>
      </c>
      <c r="AP11" s="28" t="s">
        <v>5</v>
      </c>
    </row>
    <row r="12" spans="1:42" ht="18" customHeight="1" x14ac:dyDescent="0.25">
      <c r="A12" s="17">
        <v>75</v>
      </c>
      <c r="B12" s="17">
        <v>3</v>
      </c>
      <c r="C12" s="18" t="s">
        <v>106</v>
      </c>
      <c r="D12" s="17">
        <v>15</v>
      </c>
      <c r="E12" s="18" t="s">
        <v>130</v>
      </c>
      <c r="F12" s="17">
        <v>1</v>
      </c>
      <c r="G12" s="18" t="s">
        <v>76</v>
      </c>
      <c r="H12" s="17">
        <v>8</v>
      </c>
      <c r="I12" s="17" t="s">
        <v>131</v>
      </c>
      <c r="J12" s="17">
        <v>8</v>
      </c>
      <c r="K12" s="18" t="s">
        <v>132</v>
      </c>
      <c r="L12" s="19" t="s">
        <v>23</v>
      </c>
      <c r="M12" s="20" t="s">
        <v>92</v>
      </c>
      <c r="N12" s="21" t="s">
        <v>121</v>
      </c>
      <c r="O12" s="11" t="s">
        <v>133</v>
      </c>
      <c r="P12" s="20" t="s">
        <v>134</v>
      </c>
      <c r="Q12" s="11" t="s">
        <v>33</v>
      </c>
      <c r="R12" s="20" t="s">
        <v>105</v>
      </c>
      <c r="S12" s="12">
        <v>45291</v>
      </c>
      <c r="T12" s="12">
        <v>45473</v>
      </c>
      <c r="U12" s="20" t="s">
        <v>103</v>
      </c>
      <c r="V12" s="4" t="s">
        <v>103</v>
      </c>
      <c r="W12" s="4">
        <v>0.5</v>
      </c>
      <c r="X12" s="4">
        <v>0.5</v>
      </c>
      <c r="Y12" s="24">
        <v>45164</v>
      </c>
      <c r="Z12" s="25" t="s">
        <v>135</v>
      </c>
      <c r="AA12" s="12"/>
      <c r="AB12" s="22" t="s">
        <v>135</v>
      </c>
      <c r="AC12" s="23" t="s">
        <v>75</v>
      </c>
      <c r="AD12" s="19" t="s">
        <v>87</v>
      </c>
      <c r="AE12" s="19" t="s">
        <v>88</v>
      </c>
      <c r="AF12" s="26">
        <v>1956</v>
      </c>
      <c r="AG12" s="19" t="s">
        <v>136</v>
      </c>
      <c r="AH12" s="20" t="s">
        <v>134</v>
      </c>
      <c r="AI12" s="11" t="s">
        <v>33</v>
      </c>
      <c r="AJ12" s="27">
        <v>98652.23</v>
      </c>
      <c r="AK12" s="27">
        <v>148724.87</v>
      </c>
      <c r="AL12" s="27">
        <v>163752.31</v>
      </c>
      <c r="AM12" s="27">
        <v>171684.24</v>
      </c>
      <c r="AN12" s="27">
        <v>582813.65</v>
      </c>
      <c r="AO12" s="26">
        <v>8162</v>
      </c>
      <c r="AP12" s="28" t="s">
        <v>5</v>
      </c>
    </row>
    <row r="13" spans="1:42" ht="18" customHeight="1" x14ac:dyDescent="0.25">
      <c r="A13" s="17">
        <v>81</v>
      </c>
      <c r="B13" s="17">
        <v>3</v>
      </c>
      <c r="C13" s="18" t="s">
        <v>106</v>
      </c>
      <c r="D13" s="17">
        <v>15</v>
      </c>
      <c r="E13" s="18" t="s">
        <v>130</v>
      </c>
      <c r="F13" s="17">
        <v>1</v>
      </c>
      <c r="G13" s="18" t="s">
        <v>76</v>
      </c>
      <c r="H13" s="17">
        <v>8</v>
      </c>
      <c r="I13" s="17" t="s">
        <v>131</v>
      </c>
      <c r="J13" s="17">
        <v>8</v>
      </c>
      <c r="K13" s="18" t="s">
        <v>132</v>
      </c>
      <c r="L13" s="19" t="s">
        <v>24</v>
      </c>
      <c r="M13" s="20" t="s">
        <v>92</v>
      </c>
      <c r="N13" s="21" t="s">
        <v>121</v>
      </c>
      <c r="O13" s="11" t="s">
        <v>133</v>
      </c>
      <c r="P13" s="20" t="s">
        <v>134</v>
      </c>
      <c r="Q13" s="11" t="s">
        <v>33</v>
      </c>
      <c r="R13" s="20" t="s">
        <v>105</v>
      </c>
      <c r="S13" s="12">
        <v>45291</v>
      </c>
      <c r="T13" s="12">
        <v>45473</v>
      </c>
      <c r="U13" s="20" t="s">
        <v>103</v>
      </c>
      <c r="V13" s="4" t="s">
        <v>103</v>
      </c>
      <c r="W13" s="4">
        <v>0.5</v>
      </c>
      <c r="X13" s="4">
        <v>0.5</v>
      </c>
      <c r="Y13" s="24">
        <v>45195</v>
      </c>
      <c r="Z13" s="25" t="s">
        <v>135</v>
      </c>
      <c r="AA13" s="12"/>
      <c r="AB13" s="22" t="s">
        <v>135</v>
      </c>
      <c r="AC13" s="23" t="s">
        <v>75</v>
      </c>
      <c r="AD13" s="19" t="s">
        <v>87</v>
      </c>
      <c r="AE13" s="19" t="s">
        <v>88</v>
      </c>
      <c r="AF13" s="26">
        <v>1956</v>
      </c>
      <c r="AG13" s="19" t="s">
        <v>136</v>
      </c>
      <c r="AH13" s="20" t="s">
        <v>134</v>
      </c>
      <c r="AI13" s="11" t="s">
        <v>33</v>
      </c>
      <c r="AJ13" s="27">
        <v>98652.23</v>
      </c>
      <c r="AK13" s="27">
        <v>148724.87</v>
      </c>
      <c r="AL13" s="27">
        <v>163752.31</v>
      </c>
      <c r="AM13" s="27">
        <v>171684.24</v>
      </c>
      <c r="AN13" s="27">
        <v>582813.65</v>
      </c>
      <c r="AO13" s="26">
        <v>8162</v>
      </c>
      <c r="AP13" s="28" t="s">
        <v>5</v>
      </c>
    </row>
    <row r="14" spans="1:42" ht="18" customHeight="1" x14ac:dyDescent="0.25">
      <c r="A14" s="17">
        <v>86</v>
      </c>
      <c r="B14" s="17">
        <v>3</v>
      </c>
      <c r="C14" s="18" t="s">
        <v>106</v>
      </c>
      <c r="D14" s="17">
        <v>15</v>
      </c>
      <c r="E14" s="18" t="s">
        <v>130</v>
      </c>
      <c r="F14" s="17">
        <v>1</v>
      </c>
      <c r="G14" s="18" t="s">
        <v>76</v>
      </c>
      <c r="H14" s="17">
        <v>8</v>
      </c>
      <c r="I14" s="17" t="s">
        <v>131</v>
      </c>
      <c r="J14" s="17">
        <v>8</v>
      </c>
      <c r="K14" s="18" t="s">
        <v>132</v>
      </c>
      <c r="L14" s="19" t="s">
        <v>25</v>
      </c>
      <c r="M14" s="20" t="s">
        <v>92</v>
      </c>
      <c r="N14" s="21" t="s">
        <v>118</v>
      </c>
      <c r="O14" s="11" t="s">
        <v>133</v>
      </c>
      <c r="P14" s="20" t="s">
        <v>134</v>
      </c>
      <c r="Q14" s="11" t="s">
        <v>33</v>
      </c>
      <c r="R14" s="20" t="s">
        <v>105</v>
      </c>
      <c r="S14" s="12">
        <v>45291</v>
      </c>
      <c r="T14" s="12">
        <v>45473</v>
      </c>
      <c r="U14" s="20" t="s">
        <v>103</v>
      </c>
      <c r="V14" s="4" t="s">
        <v>103</v>
      </c>
      <c r="W14" s="4">
        <v>0</v>
      </c>
      <c r="X14" s="4">
        <v>0.5</v>
      </c>
      <c r="Y14" s="24">
        <v>44791</v>
      </c>
      <c r="Z14" s="25" t="s">
        <v>135</v>
      </c>
      <c r="AA14" s="12"/>
      <c r="AB14" s="22" t="s">
        <v>135</v>
      </c>
      <c r="AC14" s="23" t="s">
        <v>75</v>
      </c>
      <c r="AD14" s="19" t="s">
        <v>87</v>
      </c>
      <c r="AE14" s="19" t="s">
        <v>88</v>
      </c>
      <c r="AF14" s="26">
        <v>1956</v>
      </c>
      <c r="AG14" s="19" t="s">
        <v>136</v>
      </c>
      <c r="AH14" s="20" t="s">
        <v>134</v>
      </c>
      <c r="AI14" s="11" t="s">
        <v>33</v>
      </c>
      <c r="AJ14" s="27">
        <v>98652.23</v>
      </c>
      <c r="AK14" s="27">
        <v>148724.87</v>
      </c>
      <c r="AL14" s="27">
        <v>163752.31</v>
      </c>
      <c r="AM14" s="27">
        <v>171684.24</v>
      </c>
      <c r="AN14" s="27">
        <v>582813.65</v>
      </c>
      <c r="AO14" s="26">
        <v>8162</v>
      </c>
      <c r="AP14" s="28" t="s">
        <v>5</v>
      </c>
    </row>
    <row r="15" spans="1:42" ht="18" customHeight="1" x14ac:dyDescent="0.25">
      <c r="A15" s="17">
        <v>91</v>
      </c>
      <c r="B15" s="17">
        <v>3</v>
      </c>
      <c r="C15" s="18" t="s">
        <v>106</v>
      </c>
      <c r="D15" s="17">
        <v>15</v>
      </c>
      <c r="E15" s="18" t="s">
        <v>130</v>
      </c>
      <c r="F15" s="17">
        <v>1</v>
      </c>
      <c r="G15" s="18" t="s">
        <v>76</v>
      </c>
      <c r="H15" s="17">
        <v>8</v>
      </c>
      <c r="I15" s="17" t="s">
        <v>131</v>
      </c>
      <c r="J15" s="17">
        <v>8</v>
      </c>
      <c r="K15" s="18" t="s">
        <v>132</v>
      </c>
      <c r="L15" s="19" t="s">
        <v>26</v>
      </c>
      <c r="M15" s="20" t="s">
        <v>92</v>
      </c>
      <c r="N15" s="21" t="s">
        <v>138</v>
      </c>
      <c r="O15" s="11" t="s">
        <v>133</v>
      </c>
      <c r="P15" s="20" t="s">
        <v>134</v>
      </c>
      <c r="Q15" s="11" t="s">
        <v>33</v>
      </c>
      <c r="R15" s="20" t="s">
        <v>105</v>
      </c>
      <c r="S15" s="12">
        <v>45291</v>
      </c>
      <c r="T15" s="12">
        <v>45473</v>
      </c>
      <c r="U15" s="20" t="s">
        <v>103</v>
      </c>
      <c r="V15" s="4" t="s">
        <v>103</v>
      </c>
      <c r="W15" s="4">
        <v>0.5</v>
      </c>
      <c r="X15" s="4">
        <v>0.5</v>
      </c>
      <c r="Y15" s="24">
        <v>45213</v>
      </c>
      <c r="Z15" s="25" t="s">
        <v>135</v>
      </c>
      <c r="AA15" s="12"/>
      <c r="AB15" s="22" t="s">
        <v>135</v>
      </c>
      <c r="AC15" s="23" t="s">
        <v>75</v>
      </c>
      <c r="AD15" s="19" t="s">
        <v>87</v>
      </c>
      <c r="AE15" s="19" t="s">
        <v>88</v>
      </c>
      <c r="AF15" s="26">
        <v>1956</v>
      </c>
      <c r="AG15" s="19" t="s">
        <v>136</v>
      </c>
      <c r="AH15" s="20" t="s">
        <v>134</v>
      </c>
      <c r="AI15" s="11" t="s">
        <v>33</v>
      </c>
      <c r="AJ15" s="27">
        <v>98652.23</v>
      </c>
      <c r="AK15" s="27">
        <v>148724.87</v>
      </c>
      <c r="AL15" s="27">
        <v>163752.31</v>
      </c>
      <c r="AM15" s="27">
        <v>171684.24</v>
      </c>
      <c r="AN15" s="27">
        <v>582813.65</v>
      </c>
      <c r="AO15" s="26">
        <v>8162</v>
      </c>
      <c r="AP15" s="28" t="s">
        <v>5</v>
      </c>
    </row>
    <row r="16" spans="1:42" ht="18" customHeight="1" x14ac:dyDescent="0.25">
      <c r="A16" s="17">
        <v>92</v>
      </c>
      <c r="B16" s="17">
        <v>3</v>
      </c>
      <c r="C16" s="18" t="s">
        <v>106</v>
      </c>
      <c r="D16" s="17">
        <v>15</v>
      </c>
      <c r="E16" s="18" t="s">
        <v>130</v>
      </c>
      <c r="F16" s="17">
        <v>1</v>
      </c>
      <c r="G16" s="18" t="s">
        <v>76</v>
      </c>
      <c r="H16" s="17">
        <v>8</v>
      </c>
      <c r="I16" s="17" t="s">
        <v>131</v>
      </c>
      <c r="J16" s="17">
        <v>8</v>
      </c>
      <c r="K16" s="18" t="s">
        <v>132</v>
      </c>
      <c r="L16" s="19" t="s">
        <v>27</v>
      </c>
      <c r="M16" s="20" t="s">
        <v>92</v>
      </c>
      <c r="N16" s="21" t="s">
        <v>116</v>
      </c>
      <c r="O16" s="11" t="s">
        <v>133</v>
      </c>
      <c r="P16" s="20" t="s">
        <v>134</v>
      </c>
      <c r="Q16" s="11" t="s">
        <v>33</v>
      </c>
      <c r="R16" s="20" t="s">
        <v>105</v>
      </c>
      <c r="S16" s="12">
        <v>45291</v>
      </c>
      <c r="T16" s="12">
        <v>45473</v>
      </c>
      <c r="U16" s="20" t="s">
        <v>93</v>
      </c>
      <c r="V16" s="4" t="s">
        <v>93</v>
      </c>
      <c r="W16" s="4">
        <v>0</v>
      </c>
      <c r="X16" s="4">
        <v>0</v>
      </c>
      <c r="Y16" s="24" t="s">
        <v>108</v>
      </c>
      <c r="Z16" s="25" t="s">
        <v>135</v>
      </c>
      <c r="AA16" s="12" t="s">
        <v>108</v>
      </c>
      <c r="AB16" s="22" t="s">
        <v>135</v>
      </c>
      <c r="AC16" s="23" t="s">
        <v>75</v>
      </c>
      <c r="AD16" s="19" t="s">
        <v>87</v>
      </c>
      <c r="AE16" s="19" t="s">
        <v>88</v>
      </c>
      <c r="AF16" s="26">
        <v>1956</v>
      </c>
      <c r="AG16" s="19" t="s">
        <v>136</v>
      </c>
      <c r="AH16" s="20" t="s">
        <v>134</v>
      </c>
      <c r="AI16" s="11" t="s">
        <v>33</v>
      </c>
      <c r="AJ16" s="27">
        <v>98652.23</v>
      </c>
      <c r="AK16" s="27">
        <v>148724.87</v>
      </c>
      <c r="AL16" s="27">
        <v>163752.31</v>
      </c>
      <c r="AM16" s="27">
        <v>171684.24</v>
      </c>
      <c r="AN16" s="27">
        <v>582813.65</v>
      </c>
      <c r="AO16" s="26">
        <v>8162</v>
      </c>
      <c r="AP16" s="28" t="s">
        <v>5</v>
      </c>
    </row>
    <row r="17" spans="1:42" ht="18" customHeight="1" x14ac:dyDescent="0.25">
      <c r="A17" s="17">
        <v>350</v>
      </c>
      <c r="B17" s="17">
        <v>4</v>
      </c>
      <c r="C17" s="18" t="s">
        <v>124</v>
      </c>
      <c r="D17" s="17">
        <v>19</v>
      </c>
      <c r="E17" s="18" t="s">
        <v>139</v>
      </c>
      <c r="F17" s="17">
        <v>3</v>
      </c>
      <c r="G17" s="18" t="s">
        <v>94</v>
      </c>
      <c r="H17" s="17">
        <v>1</v>
      </c>
      <c r="I17" s="17" t="s">
        <v>140</v>
      </c>
      <c r="J17" s="17">
        <v>15</v>
      </c>
      <c r="K17" s="18" t="s">
        <v>141</v>
      </c>
      <c r="L17" s="19" t="s">
        <v>8</v>
      </c>
      <c r="M17" s="20" t="s">
        <v>92</v>
      </c>
      <c r="N17" s="21" t="s">
        <v>104</v>
      </c>
      <c r="O17" s="11" t="s">
        <v>142</v>
      </c>
      <c r="P17" s="20" t="s">
        <v>134</v>
      </c>
      <c r="Q17" s="11" t="s">
        <v>33</v>
      </c>
      <c r="R17" s="20" t="s">
        <v>105</v>
      </c>
      <c r="S17" s="12">
        <v>45291</v>
      </c>
      <c r="T17" s="12">
        <v>45473</v>
      </c>
      <c r="U17" s="20" t="s">
        <v>103</v>
      </c>
      <c r="V17" s="4" t="s">
        <v>103</v>
      </c>
      <c r="W17" s="4">
        <v>0.5</v>
      </c>
      <c r="X17" s="4">
        <v>0.5</v>
      </c>
      <c r="Y17" s="24">
        <v>44927</v>
      </c>
      <c r="Z17" s="25" t="s">
        <v>135</v>
      </c>
      <c r="AA17" s="12"/>
      <c r="AB17" s="22" t="s">
        <v>135</v>
      </c>
      <c r="AC17" s="23" t="s">
        <v>75</v>
      </c>
      <c r="AD17" s="19" t="s">
        <v>87</v>
      </c>
      <c r="AE17" s="19" t="s">
        <v>88</v>
      </c>
      <c r="AF17" s="26">
        <v>1956</v>
      </c>
      <c r="AG17" s="19" t="s">
        <v>136</v>
      </c>
      <c r="AH17" s="20" t="s">
        <v>134</v>
      </c>
      <c r="AI17" s="11" t="s">
        <v>33</v>
      </c>
      <c r="AJ17" s="27">
        <v>98652.23</v>
      </c>
      <c r="AK17" s="27">
        <v>148724.87</v>
      </c>
      <c r="AL17" s="27">
        <v>163752.31</v>
      </c>
      <c r="AM17" s="27">
        <v>171684.24</v>
      </c>
      <c r="AN17" s="27">
        <v>582813.65</v>
      </c>
      <c r="AO17" s="26">
        <v>8162</v>
      </c>
      <c r="AP17" s="28" t="s">
        <v>5</v>
      </c>
    </row>
    <row r="18" spans="1:42" ht="18" customHeight="1" x14ac:dyDescent="0.25">
      <c r="A18" s="17">
        <v>345</v>
      </c>
      <c r="B18" s="17">
        <v>4</v>
      </c>
      <c r="C18" s="18" t="s">
        <v>124</v>
      </c>
      <c r="D18" s="17">
        <v>19</v>
      </c>
      <c r="E18" s="18" t="s">
        <v>139</v>
      </c>
      <c r="F18" s="17">
        <v>3</v>
      </c>
      <c r="G18" s="18" t="s">
        <v>94</v>
      </c>
      <c r="H18" s="17">
        <v>1</v>
      </c>
      <c r="I18" s="17" t="s">
        <v>140</v>
      </c>
      <c r="J18" s="17">
        <v>15</v>
      </c>
      <c r="K18" s="18" t="s">
        <v>141</v>
      </c>
      <c r="L18" s="19" t="s">
        <v>28</v>
      </c>
      <c r="M18" s="20" t="s">
        <v>92</v>
      </c>
      <c r="N18" s="21" t="s">
        <v>116</v>
      </c>
      <c r="O18" s="11" t="s">
        <v>142</v>
      </c>
      <c r="P18" s="20" t="s">
        <v>134</v>
      </c>
      <c r="Q18" s="11" t="s">
        <v>33</v>
      </c>
      <c r="R18" s="20" t="s">
        <v>105</v>
      </c>
      <c r="S18" s="12">
        <v>45291</v>
      </c>
      <c r="T18" s="12">
        <v>45473</v>
      </c>
      <c r="U18" s="20" t="s">
        <v>103</v>
      </c>
      <c r="V18" s="4" t="s">
        <v>103</v>
      </c>
      <c r="W18" s="4">
        <v>0.5</v>
      </c>
      <c r="X18" s="4">
        <v>0.5</v>
      </c>
      <c r="Y18" s="24">
        <v>44927</v>
      </c>
      <c r="Z18" s="25" t="s">
        <v>135</v>
      </c>
      <c r="AA18" s="12"/>
      <c r="AB18" s="22" t="s">
        <v>135</v>
      </c>
      <c r="AC18" s="23" t="s">
        <v>75</v>
      </c>
      <c r="AD18" s="19" t="s">
        <v>87</v>
      </c>
      <c r="AE18" s="19" t="s">
        <v>88</v>
      </c>
      <c r="AF18" s="26">
        <v>1956</v>
      </c>
      <c r="AG18" s="19" t="s">
        <v>136</v>
      </c>
      <c r="AH18" s="20" t="s">
        <v>134</v>
      </c>
      <c r="AI18" s="11" t="s">
        <v>33</v>
      </c>
      <c r="AJ18" s="27">
        <v>98652.23</v>
      </c>
      <c r="AK18" s="27">
        <v>148724.87</v>
      </c>
      <c r="AL18" s="27">
        <v>163752.31</v>
      </c>
      <c r="AM18" s="27">
        <v>171684.24</v>
      </c>
      <c r="AN18" s="27">
        <v>582813.65</v>
      </c>
      <c r="AO18" s="26">
        <v>8162</v>
      </c>
      <c r="AP18" s="28" t="s">
        <v>5</v>
      </c>
    </row>
    <row r="19" spans="1:42" ht="18" customHeight="1" x14ac:dyDescent="0.25">
      <c r="A19" s="17">
        <v>360</v>
      </c>
      <c r="B19" s="17">
        <v>4</v>
      </c>
      <c r="C19" s="18" t="s">
        <v>124</v>
      </c>
      <c r="D19" s="17">
        <v>19</v>
      </c>
      <c r="E19" s="18" t="s">
        <v>139</v>
      </c>
      <c r="F19" s="17">
        <v>3</v>
      </c>
      <c r="G19" s="18" t="s">
        <v>94</v>
      </c>
      <c r="H19" s="17">
        <v>1</v>
      </c>
      <c r="I19" s="17" t="s">
        <v>140</v>
      </c>
      <c r="J19" s="17">
        <v>15</v>
      </c>
      <c r="K19" s="18" t="s">
        <v>141</v>
      </c>
      <c r="L19" s="19" t="s">
        <v>29</v>
      </c>
      <c r="M19" s="20" t="s">
        <v>92</v>
      </c>
      <c r="N19" s="21" t="s">
        <v>119</v>
      </c>
      <c r="O19" s="11" t="s">
        <v>142</v>
      </c>
      <c r="P19" s="20" t="s">
        <v>134</v>
      </c>
      <c r="Q19" s="11" t="s">
        <v>33</v>
      </c>
      <c r="R19" s="20" t="s">
        <v>105</v>
      </c>
      <c r="S19" s="12">
        <v>45291</v>
      </c>
      <c r="T19" s="12">
        <v>45473</v>
      </c>
      <c r="U19" s="20" t="s">
        <v>93</v>
      </c>
      <c r="V19" s="4" t="s">
        <v>93</v>
      </c>
      <c r="W19" s="4">
        <v>0</v>
      </c>
      <c r="X19" s="4">
        <v>0</v>
      </c>
      <c r="Y19" s="24" t="s">
        <v>108</v>
      </c>
      <c r="Z19" s="25" t="s">
        <v>135</v>
      </c>
      <c r="AA19" s="12" t="s">
        <v>108</v>
      </c>
      <c r="AB19" s="22" t="s">
        <v>135</v>
      </c>
      <c r="AC19" s="23" t="s">
        <v>75</v>
      </c>
      <c r="AD19" s="19" t="s">
        <v>87</v>
      </c>
      <c r="AE19" s="19" t="s">
        <v>88</v>
      </c>
      <c r="AF19" s="26">
        <v>1956</v>
      </c>
      <c r="AG19" s="19" t="s">
        <v>136</v>
      </c>
      <c r="AH19" s="20" t="s">
        <v>134</v>
      </c>
      <c r="AI19" s="11" t="s">
        <v>33</v>
      </c>
      <c r="AJ19" s="27">
        <v>98652.23</v>
      </c>
      <c r="AK19" s="27">
        <v>148724.87</v>
      </c>
      <c r="AL19" s="27">
        <v>163752.31</v>
      </c>
      <c r="AM19" s="27">
        <v>171684.24</v>
      </c>
      <c r="AN19" s="27">
        <v>582813.65</v>
      </c>
      <c r="AO19" s="26">
        <v>8162</v>
      </c>
      <c r="AP19" s="28" t="s">
        <v>5</v>
      </c>
    </row>
    <row r="20" spans="1:42" ht="18" customHeight="1" x14ac:dyDescent="0.25">
      <c r="A20" s="17">
        <v>381</v>
      </c>
      <c r="B20" s="17">
        <v>6</v>
      </c>
      <c r="C20" s="18" t="s">
        <v>80</v>
      </c>
      <c r="D20" s="17">
        <v>49</v>
      </c>
      <c r="E20" s="18" t="s">
        <v>144</v>
      </c>
      <c r="F20" s="17">
        <v>3</v>
      </c>
      <c r="G20" s="18" t="s">
        <v>94</v>
      </c>
      <c r="H20" s="17">
        <v>4</v>
      </c>
      <c r="I20" s="17" t="s">
        <v>95</v>
      </c>
      <c r="J20" s="17">
        <v>18</v>
      </c>
      <c r="K20" s="18" t="s">
        <v>96</v>
      </c>
      <c r="L20" s="19" t="s">
        <v>1</v>
      </c>
      <c r="M20" s="20" t="s">
        <v>72</v>
      </c>
      <c r="N20" s="21" t="s">
        <v>115</v>
      </c>
      <c r="O20" s="11" t="s">
        <v>145</v>
      </c>
      <c r="P20" s="20" t="s">
        <v>146</v>
      </c>
      <c r="Q20" s="11" t="s">
        <v>0</v>
      </c>
      <c r="R20" s="20" t="s">
        <v>86</v>
      </c>
      <c r="S20" s="12">
        <v>45291</v>
      </c>
      <c r="T20" s="12"/>
      <c r="U20" s="20" t="s">
        <v>78</v>
      </c>
      <c r="V20" s="4"/>
      <c r="W20" s="4">
        <v>0.25</v>
      </c>
      <c r="X20" s="4"/>
      <c r="Y20" s="24">
        <v>45292</v>
      </c>
      <c r="Z20" s="25"/>
      <c r="AA20" s="12"/>
      <c r="AB20" s="22">
        <v>49644</v>
      </c>
      <c r="AC20" s="23" t="s">
        <v>75</v>
      </c>
      <c r="AD20" s="19" t="s">
        <v>90</v>
      </c>
      <c r="AE20" s="19" t="s">
        <v>147</v>
      </c>
      <c r="AF20" s="26">
        <v>2031</v>
      </c>
      <c r="AG20" s="19" t="s">
        <v>148</v>
      </c>
      <c r="AH20" s="20" t="s">
        <v>146</v>
      </c>
      <c r="AI20" s="11" t="s">
        <v>0</v>
      </c>
      <c r="AJ20" s="27">
        <v>2665.53</v>
      </c>
      <c r="AK20" s="27">
        <v>15405.76</v>
      </c>
      <c r="AL20" s="27">
        <v>10613.05</v>
      </c>
      <c r="AM20" s="27">
        <v>11107.88</v>
      </c>
      <c r="AN20" s="27">
        <v>39792.22</v>
      </c>
      <c r="AO20" s="26">
        <v>8219</v>
      </c>
      <c r="AP20" s="28" t="s">
        <v>149</v>
      </c>
    </row>
    <row r="21" spans="1:42" ht="18" customHeight="1" x14ac:dyDescent="0.25">
      <c r="A21" s="17">
        <v>387</v>
      </c>
      <c r="B21" s="17">
        <v>6</v>
      </c>
      <c r="C21" s="18" t="s">
        <v>80</v>
      </c>
      <c r="D21" s="17">
        <v>49</v>
      </c>
      <c r="E21" s="18" t="s">
        <v>144</v>
      </c>
      <c r="F21" s="17">
        <v>3</v>
      </c>
      <c r="G21" s="18" t="s">
        <v>94</v>
      </c>
      <c r="H21" s="17">
        <v>4</v>
      </c>
      <c r="I21" s="17" t="s">
        <v>95</v>
      </c>
      <c r="J21" s="17">
        <v>18</v>
      </c>
      <c r="K21" s="18" t="s">
        <v>96</v>
      </c>
      <c r="L21" s="19" t="s">
        <v>15</v>
      </c>
      <c r="M21" s="20" t="s">
        <v>72</v>
      </c>
      <c r="N21" s="21" t="s">
        <v>150</v>
      </c>
      <c r="O21" s="11" t="s">
        <v>151</v>
      </c>
      <c r="P21" s="20" t="s">
        <v>146</v>
      </c>
      <c r="Q21" s="11" t="s">
        <v>0</v>
      </c>
      <c r="R21" s="20" t="s">
        <v>74</v>
      </c>
      <c r="S21" s="12">
        <v>45291</v>
      </c>
      <c r="T21" s="12"/>
      <c r="U21" s="20" t="s">
        <v>93</v>
      </c>
      <c r="V21" s="4"/>
      <c r="W21" s="4"/>
      <c r="X21" s="4"/>
      <c r="Y21" s="24">
        <v>44559</v>
      </c>
      <c r="Z21" s="25"/>
      <c r="AA21" s="12"/>
      <c r="AB21" s="22">
        <v>49644</v>
      </c>
      <c r="AC21" s="23" t="s">
        <v>75</v>
      </c>
      <c r="AD21" s="19" t="s">
        <v>90</v>
      </c>
      <c r="AE21" s="19" t="s">
        <v>147</v>
      </c>
      <c r="AF21" s="26">
        <v>2031</v>
      </c>
      <c r="AG21" s="19" t="s">
        <v>148</v>
      </c>
      <c r="AH21" s="20" t="s">
        <v>146</v>
      </c>
      <c r="AI21" s="11" t="s">
        <v>0</v>
      </c>
      <c r="AJ21" s="27">
        <v>2665.53</v>
      </c>
      <c r="AK21" s="27">
        <v>15405.76</v>
      </c>
      <c r="AL21" s="27">
        <v>10613.05</v>
      </c>
      <c r="AM21" s="27">
        <v>11107.88</v>
      </c>
      <c r="AN21" s="27">
        <v>39792.22</v>
      </c>
      <c r="AO21" s="26">
        <v>8219</v>
      </c>
      <c r="AP21" s="28" t="s">
        <v>149</v>
      </c>
    </row>
    <row r="22" spans="1:42" ht="18" customHeight="1" x14ac:dyDescent="0.25">
      <c r="A22" s="17">
        <v>389</v>
      </c>
      <c r="B22" s="17">
        <v>6</v>
      </c>
      <c r="C22" s="18" t="s">
        <v>80</v>
      </c>
      <c r="D22" s="17">
        <v>49</v>
      </c>
      <c r="E22" s="18" t="s">
        <v>144</v>
      </c>
      <c r="F22" s="17">
        <v>3</v>
      </c>
      <c r="G22" s="18" t="s">
        <v>94</v>
      </c>
      <c r="H22" s="17">
        <v>4</v>
      </c>
      <c r="I22" s="17" t="s">
        <v>95</v>
      </c>
      <c r="J22" s="17">
        <v>18</v>
      </c>
      <c r="K22" s="18" t="s">
        <v>96</v>
      </c>
      <c r="L22" s="19" t="s">
        <v>16</v>
      </c>
      <c r="M22" s="20" t="s">
        <v>72</v>
      </c>
      <c r="N22" s="21" t="s">
        <v>123</v>
      </c>
      <c r="O22" s="11" t="s">
        <v>152</v>
      </c>
      <c r="P22" s="20" t="s">
        <v>146</v>
      </c>
      <c r="Q22" s="11" t="s">
        <v>0</v>
      </c>
      <c r="R22" s="20" t="s">
        <v>105</v>
      </c>
      <c r="S22" s="12">
        <v>45291</v>
      </c>
      <c r="T22" s="12"/>
      <c r="U22" s="20" t="s">
        <v>93</v>
      </c>
      <c r="V22" s="4"/>
      <c r="W22" s="4"/>
      <c r="X22" s="4"/>
      <c r="Y22" s="24">
        <v>44197</v>
      </c>
      <c r="Z22" s="25"/>
      <c r="AA22" s="12"/>
      <c r="AB22" s="22">
        <v>49644</v>
      </c>
      <c r="AC22" s="23" t="s">
        <v>75</v>
      </c>
      <c r="AD22" s="19" t="s">
        <v>90</v>
      </c>
      <c r="AE22" s="19" t="s">
        <v>147</v>
      </c>
      <c r="AF22" s="26">
        <v>2031</v>
      </c>
      <c r="AG22" s="19" t="s">
        <v>148</v>
      </c>
      <c r="AH22" s="20" t="s">
        <v>146</v>
      </c>
      <c r="AI22" s="11" t="s">
        <v>0</v>
      </c>
      <c r="AJ22" s="27">
        <v>2665.53</v>
      </c>
      <c r="AK22" s="27">
        <v>15405.76</v>
      </c>
      <c r="AL22" s="27">
        <v>10613.05</v>
      </c>
      <c r="AM22" s="27">
        <v>11107.88</v>
      </c>
      <c r="AN22" s="27">
        <v>39792.22</v>
      </c>
      <c r="AO22" s="26">
        <v>8219</v>
      </c>
      <c r="AP22" s="28" t="s">
        <v>149</v>
      </c>
    </row>
    <row r="23" spans="1:42" ht="18" customHeight="1" x14ac:dyDescent="0.25">
      <c r="A23" s="17">
        <v>401</v>
      </c>
      <c r="B23" s="17">
        <v>6</v>
      </c>
      <c r="C23" s="18" t="s">
        <v>80</v>
      </c>
      <c r="D23" s="17">
        <v>49</v>
      </c>
      <c r="E23" s="18" t="s">
        <v>144</v>
      </c>
      <c r="F23" s="17">
        <v>3</v>
      </c>
      <c r="G23" s="18" t="s">
        <v>94</v>
      </c>
      <c r="H23" s="17">
        <v>4</v>
      </c>
      <c r="I23" s="17" t="s">
        <v>95</v>
      </c>
      <c r="J23" s="17">
        <v>18</v>
      </c>
      <c r="K23" s="18" t="s">
        <v>96</v>
      </c>
      <c r="L23" s="19" t="s">
        <v>17</v>
      </c>
      <c r="M23" s="20" t="s">
        <v>72</v>
      </c>
      <c r="N23" s="21" t="s">
        <v>120</v>
      </c>
      <c r="O23" s="11" t="s">
        <v>153</v>
      </c>
      <c r="P23" s="20" t="s">
        <v>146</v>
      </c>
      <c r="Q23" s="11" t="s">
        <v>0</v>
      </c>
      <c r="R23" s="20" t="s">
        <v>105</v>
      </c>
      <c r="S23" s="12">
        <v>45291</v>
      </c>
      <c r="T23" s="12"/>
      <c r="U23" s="20" t="s">
        <v>93</v>
      </c>
      <c r="V23" s="4"/>
      <c r="W23" s="4"/>
      <c r="X23" s="4"/>
      <c r="Y23" s="24">
        <v>44562</v>
      </c>
      <c r="Z23" s="25"/>
      <c r="AA23" s="12"/>
      <c r="AB23" s="22">
        <v>49644</v>
      </c>
      <c r="AC23" s="23" t="s">
        <v>75</v>
      </c>
      <c r="AD23" s="19" t="s">
        <v>90</v>
      </c>
      <c r="AE23" s="19" t="s">
        <v>147</v>
      </c>
      <c r="AF23" s="26">
        <v>2031</v>
      </c>
      <c r="AG23" s="19" t="s">
        <v>148</v>
      </c>
      <c r="AH23" s="20" t="s">
        <v>146</v>
      </c>
      <c r="AI23" s="11" t="s">
        <v>0</v>
      </c>
      <c r="AJ23" s="27">
        <v>2665.53</v>
      </c>
      <c r="AK23" s="27">
        <v>15405.76</v>
      </c>
      <c r="AL23" s="27">
        <v>10613.05</v>
      </c>
      <c r="AM23" s="27">
        <v>11107.88</v>
      </c>
      <c r="AN23" s="27">
        <v>39792.22</v>
      </c>
      <c r="AO23" s="26">
        <v>8219</v>
      </c>
      <c r="AP23" s="28" t="s">
        <v>149</v>
      </c>
    </row>
    <row r="24" spans="1:42" ht="18" customHeight="1" x14ac:dyDescent="0.25">
      <c r="A24" s="17">
        <v>404</v>
      </c>
      <c r="B24" s="17">
        <v>6</v>
      </c>
      <c r="C24" s="18" t="s">
        <v>80</v>
      </c>
      <c r="D24" s="17">
        <v>49</v>
      </c>
      <c r="E24" s="18" t="s">
        <v>144</v>
      </c>
      <c r="F24" s="17">
        <v>3</v>
      </c>
      <c r="G24" s="18" t="s">
        <v>94</v>
      </c>
      <c r="H24" s="17">
        <v>4</v>
      </c>
      <c r="I24" s="17" t="s">
        <v>95</v>
      </c>
      <c r="J24" s="17">
        <v>18</v>
      </c>
      <c r="K24" s="18" t="s">
        <v>96</v>
      </c>
      <c r="L24" s="19" t="s">
        <v>18</v>
      </c>
      <c r="M24" s="20" t="s">
        <v>72</v>
      </c>
      <c r="N24" s="21" t="s">
        <v>122</v>
      </c>
      <c r="O24" s="11" t="s">
        <v>154</v>
      </c>
      <c r="P24" s="20" t="s">
        <v>146</v>
      </c>
      <c r="Q24" s="11" t="s">
        <v>0</v>
      </c>
      <c r="R24" s="20" t="s">
        <v>86</v>
      </c>
      <c r="S24" s="12">
        <v>45291</v>
      </c>
      <c r="T24" s="12"/>
      <c r="U24" s="20" t="s">
        <v>78</v>
      </c>
      <c r="V24" s="4"/>
      <c r="W24" s="4">
        <v>1</v>
      </c>
      <c r="X24" s="4"/>
      <c r="Y24" s="24">
        <v>45292</v>
      </c>
      <c r="Z24" s="25"/>
      <c r="AA24" s="12">
        <v>45014</v>
      </c>
      <c r="AB24" s="22">
        <v>49644</v>
      </c>
      <c r="AC24" s="23" t="s">
        <v>75</v>
      </c>
      <c r="AD24" s="19" t="s">
        <v>90</v>
      </c>
      <c r="AE24" s="19" t="s">
        <v>147</v>
      </c>
      <c r="AF24" s="26">
        <v>2031</v>
      </c>
      <c r="AG24" s="19" t="s">
        <v>148</v>
      </c>
      <c r="AH24" s="20" t="s">
        <v>146</v>
      </c>
      <c r="AI24" s="11" t="s">
        <v>0</v>
      </c>
      <c r="AJ24" s="27">
        <v>2665.53</v>
      </c>
      <c r="AK24" s="27">
        <v>15405.76</v>
      </c>
      <c r="AL24" s="27">
        <v>10613.05</v>
      </c>
      <c r="AM24" s="27">
        <v>11107.88</v>
      </c>
      <c r="AN24" s="27">
        <v>39792.22</v>
      </c>
      <c r="AO24" s="26">
        <v>8219</v>
      </c>
      <c r="AP24" s="28" t="s">
        <v>149</v>
      </c>
    </row>
    <row r="25" spans="1:42" ht="18" customHeight="1" x14ac:dyDescent="0.25">
      <c r="A25" s="17">
        <v>405</v>
      </c>
      <c r="B25" s="17">
        <v>6</v>
      </c>
      <c r="C25" s="18" t="s">
        <v>80</v>
      </c>
      <c r="D25" s="17">
        <v>49</v>
      </c>
      <c r="E25" s="18" t="s">
        <v>144</v>
      </c>
      <c r="F25" s="17">
        <v>3</v>
      </c>
      <c r="G25" s="18" t="s">
        <v>94</v>
      </c>
      <c r="H25" s="17">
        <v>4</v>
      </c>
      <c r="I25" s="17" t="s">
        <v>95</v>
      </c>
      <c r="J25" s="17">
        <v>18</v>
      </c>
      <c r="K25" s="18" t="s">
        <v>96</v>
      </c>
      <c r="L25" s="19" t="s">
        <v>2</v>
      </c>
      <c r="M25" s="20" t="s">
        <v>72</v>
      </c>
      <c r="N25" s="21" t="s">
        <v>117</v>
      </c>
      <c r="O25" s="11" t="s">
        <v>155</v>
      </c>
      <c r="P25" s="20" t="s">
        <v>146</v>
      </c>
      <c r="Q25" s="11" t="s">
        <v>0</v>
      </c>
      <c r="R25" s="20" t="s">
        <v>86</v>
      </c>
      <c r="S25" s="12">
        <v>45291</v>
      </c>
      <c r="T25" s="12"/>
      <c r="U25" s="20" t="s">
        <v>78</v>
      </c>
      <c r="V25" s="4"/>
      <c r="W25" s="4">
        <v>1</v>
      </c>
      <c r="X25" s="4"/>
      <c r="Y25" s="24">
        <v>44559</v>
      </c>
      <c r="Z25" s="25"/>
      <c r="AA25" s="12">
        <v>44887</v>
      </c>
      <c r="AB25" s="22">
        <v>49644</v>
      </c>
      <c r="AC25" s="23" t="s">
        <v>75</v>
      </c>
      <c r="AD25" s="19" t="s">
        <v>90</v>
      </c>
      <c r="AE25" s="19" t="s">
        <v>147</v>
      </c>
      <c r="AF25" s="26">
        <v>2031</v>
      </c>
      <c r="AG25" s="19" t="s">
        <v>148</v>
      </c>
      <c r="AH25" s="20" t="s">
        <v>146</v>
      </c>
      <c r="AI25" s="11" t="s">
        <v>0</v>
      </c>
      <c r="AJ25" s="27">
        <v>2665.53</v>
      </c>
      <c r="AK25" s="27">
        <v>15405.76</v>
      </c>
      <c r="AL25" s="27">
        <v>10613.05</v>
      </c>
      <c r="AM25" s="27">
        <v>11107.88</v>
      </c>
      <c r="AN25" s="27">
        <v>39792.22</v>
      </c>
      <c r="AO25" s="26">
        <v>8219</v>
      </c>
      <c r="AP25" s="28" t="s">
        <v>149</v>
      </c>
    </row>
    <row r="26" spans="1:42" ht="18" customHeight="1" x14ac:dyDescent="0.25">
      <c r="A26" s="17">
        <v>680</v>
      </c>
      <c r="B26" s="17">
        <v>6</v>
      </c>
      <c r="C26" s="18" t="s">
        <v>80</v>
      </c>
      <c r="D26" s="17">
        <v>47</v>
      </c>
      <c r="E26" s="18" t="s">
        <v>157</v>
      </c>
      <c r="F26" s="17">
        <v>3</v>
      </c>
      <c r="G26" s="18" t="s">
        <v>94</v>
      </c>
      <c r="H26" s="17">
        <v>8</v>
      </c>
      <c r="I26" s="17" t="s">
        <v>158</v>
      </c>
      <c r="J26" s="17">
        <v>22</v>
      </c>
      <c r="K26" s="18" t="s">
        <v>159</v>
      </c>
      <c r="L26" s="19" t="s">
        <v>12</v>
      </c>
      <c r="M26" s="20" t="s">
        <v>92</v>
      </c>
      <c r="N26" s="21" t="s">
        <v>73</v>
      </c>
      <c r="O26" s="11" t="s">
        <v>160</v>
      </c>
      <c r="P26" s="20" t="s">
        <v>156</v>
      </c>
      <c r="Q26" s="11" t="s">
        <v>34</v>
      </c>
      <c r="R26" s="20" t="s">
        <v>86</v>
      </c>
      <c r="S26" s="12">
        <v>45291</v>
      </c>
      <c r="T26" s="12">
        <v>45473</v>
      </c>
      <c r="U26" s="20" t="s">
        <v>93</v>
      </c>
      <c r="V26" s="4" t="s">
        <v>143</v>
      </c>
      <c r="W26" s="4">
        <v>0</v>
      </c>
      <c r="X26" s="4">
        <v>0.70550000000000002</v>
      </c>
      <c r="Y26" s="24"/>
      <c r="Z26" s="25">
        <v>45442</v>
      </c>
      <c r="AA26" s="12"/>
      <c r="AB26" s="22">
        <v>46537</v>
      </c>
      <c r="AC26" s="23" t="s">
        <v>75</v>
      </c>
      <c r="AD26" s="19" t="s">
        <v>87</v>
      </c>
      <c r="AE26" s="19" t="s">
        <v>88</v>
      </c>
      <c r="AF26" s="26">
        <v>1971</v>
      </c>
      <c r="AG26" s="19" t="s">
        <v>161</v>
      </c>
      <c r="AH26" s="20" t="s">
        <v>156</v>
      </c>
      <c r="AI26" s="11" t="s">
        <v>34</v>
      </c>
      <c r="AJ26" s="27">
        <v>3519.7</v>
      </c>
      <c r="AK26" s="27">
        <v>36427</v>
      </c>
      <c r="AL26" s="27">
        <v>48749</v>
      </c>
      <c r="AM26" s="27">
        <v>22888</v>
      </c>
      <c r="AN26" s="27">
        <v>111583.7</v>
      </c>
      <c r="AO26" s="26">
        <v>8211</v>
      </c>
      <c r="AP26" s="28" t="s">
        <v>11</v>
      </c>
    </row>
    <row r="27" spans="1:42" ht="18" customHeight="1" x14ac:dyDescent="0.25">
      <c r="A27" s="17">
        <v>697</v>
      </c>
      <c r="B27" s="17">
        <v>6</v>
      </c>
      <c r="C27" s="18" t="s">
        <v>80</v>
      </c>
      <c r="D27" s="17">
        <v>38</v>
      </c>
      <c r="E27" s="18" t="s">
        <v>162</v>
      </c>
      <c r="F27" s="17">
        <v>3</v>
      </c>
      <c r="G27" s="18" t="s">
        <v>94</v>
      </c>
      <c r="H27" s="17">
        <v>13</v>
      </c>
      <c r="I27" s="17" t="s">
        <v>163</v>
      </c>
      <c r="J27" s="17">
        <v>27</v>
      </c>
      <c r="K27" s="18" t="s">
        <v>164</v>
      </c>
      <c r="L27" s="19" t="s">
        <v>14</v>
      </c>
      <c r="M27" s="20" t="s">
        <v>72</v>
      </c>
      <c r="N27" s="21" t="s">
        <v>73</v>
      </c>
      <c r="O27" s="11" t="s">
        <v>165</v>
      </c>
      <c r="P27" s="20" t="s">
        <v>156</v>
      </c>
      <c r="Q27" s="11" t="s">
        <v>34</v>
      </c>
      <c r="R27" s="20" t="s">
        <v>86</v>
      </c>
      <c r="S27" s="12">
        <v>45291</v>
      </c>
      <c r="T27" s="12">
        <v>45473</v>
      </c>
      <c r="U27" s="20" t="s">
        <v>78</v>
      </c>
      <c r="V27" s="4" t="s">
        <v>79</v>
      </c>
      <c r="W27" s="4">
        <v>1</v>
      </c>
      <c r="X27" s="4" t="s">
        <v>110</v>
      </c>
      <c r="Y27" s="24" t="s">
        <v>111</v>
      </c>
      <c r="Z27" s="25" t="s">
        <v>112</v>
      </c>
      <c r="AA27" s="12" t="s">
        <v>113</v>
      </c>
      <c r="AB27" s="22" t="s">
        <v>114</v>
      </c>
      <c r="AC27" s="23" t="s">
        <v>75</v>
      </c>
      <c r="AD27" s="19" t="s">
        <v>87</v>
      </c>
      <c r="AE27" s="19" t="s">
        <v>88</v>
      </c>
      <c r="AF27" s="26">
        <v>1972</v>
      </c>
      <c r="AG27" s="19" t="s">
        <v>166</v>
      </c>
      <c r="AH27" s="20" t="s">
        <v>156</v>
      </c>
      <c r="AI27" s="11" t="s">
        <v>34</v>
      </c>
      <c r="AJ27" s="27">
        <v>1260.44</v>
      </c>
      <c r="AK27" s="27">
        <v>2800</v>
      </c>
      <c r="AL27" s="27">
        <v>3980</v>
      </c>
      <c r="AM27" s="27">
        <v>4300</v>
      </c>
      <c r="AN27" s="27">
        <v>12340.44</v>
      </c>
      <c r="AO27" s="26">
        <v>8236</v>
      </c>
      <c r="AP27" s="28" t="s">
        <v>13</v>
      </c>
    </row>
  </sheetData>
  <protectedRanges>
    <protectedRange sqref="Q5 AI5" name="Rango1_54"/>
    <protectedRange sqref="U5:X5 Z5:AA5 AC5" name="Rango1_27_5"/>
    <protectedRange sqref="Q6 AI6" name="Rango1_65"/>
    <protectedRange sqref="U6 W6:X6 Z6:AA6 AC6" name="Rango1_27_7_3"/>
    <protectedRange sqref="Q7:Q9 AI7:AI9" name="Rango1_66"/>
    <protectedRange sqref="U7:X9 V10:X10 Z7:AA10 AC7:AC9" name="Rango1_18_2"/>
    <protectedRange sqref="Q10 AI10" name="Rango1_67"/>
    <protectedRange sqref="U10 AC10" name="Rango1_71_1"/>
    <protectedRange sqref="Q11:Q12 AI11:AI12" name="Rango1_68"/>
    <protectedRange sqref="V13 U12:X12 X13 V16:X16 Z12:AA13 Z16:AA16 AC12" name="Rango1_31_1"/>
    <protectedRange sqref="U11:X11 Z11:AA11 AC11" name="Rango1_31_5"/>
    <protectedRange sqref="Q13:Q14 AI13:AI14" name="Rango1_69"/>
    <protectedRange sqref="U13 W13 AC13" name="Rango1_31_2"/>
    <protectedRange sqref="U14:X14 Z14:AA14 AC14" name="Rango1_31_2_1"/>
    <protectedRange sqref="Q15:Q16 AI15:AI16" name="Rango1_70"/>
    <protectedRange sqref="U15:X15 U16 Z15:AA15 AC15:AC16" name="Rango1_31_8"/>
    <protectedRange sqref="U17:X17 Q17 Z17:AA17 AC17 AI17" name="Rango1_73"/>
    <protectedRange sqref="U18:X18 Q18 Z18:AA18 AC18 AI18" name="Rango1_74"/>
    <protectedRange sqref="U19:X19 Q19 Z19:AA19 AC19 AI19" name="Rango1_76"/>
    <protectedRange sqref="U20:AC20 Q20 AI20" name="Rango1_89"/>
    <protectedRange sqref="U21 Q21 W21:AC21 AI21" name="Rango1_90"/>
    <protectedRange sqref="U22 Q22 W22:AC22 AI22" name="Rango1_91"/>
    <protectedRange sqref="U23 Q23 W23:AC23 AI23" name="Rango1_92"/>
    <protectedRange sqref="U24 Q24 W24:AC24 AI24" name="Rango1_93"/>
    <protectedRange sqref="W25:AC25 Q25 AI25" name="Rango1_94"/>
    <protectedRange sqref="U25" name="Rango1_22_11"/>
    <protectedRange sqref="V6" name="Rango1_27_7_4"/>
    <protectedRange sqref="Q27 AI27" name="Rango1_2_1"/>
    <protectedRange sqref="Y10 Y17 Y14 Y6" name="Rango1_22_8"/>
    <protectedRange sqref="Y13 Y19 Y9" name="Rango1_1_2"/>
    <protectedRange sqref="AB10 AB17 AB6 AB14" name="Rango1_22_16"/>
    <protectedRange sqref="AB7:AB8 AB11:AB12 AB15:AB16 AB18 AB5" name="Rango1_22_1_2"/>
    <protectedRange sqref="AB9 AB13 AB19" name="Rango1_22_2_2"/>
  </protectedRanges>
  <autoFilter ref="A2:AP27"/>
  <mergeCells count="2">
    <mergeCell ref="A1:AC1"/>
    <mergeCell ref="AD1:AP1"/>
  </mergeCells>
  <phoneticPr fontId="12" type="noConversion"/>
  <conditionalFormatting sqref="L22:L25">
    <cfRule type="duplicateValues" dxfId="1" priority="59"/>
  </conditionalFormatting>
  <conditionalFormatting sqref="L3:L27">
    <cfRule type="duplicateValues" dxfId="0" priority="60"/>
  </conditionalFormatting>
  <dataValidations count="2">
    <dataValidation operator="greaterThan" allowBlank="1" showInputMessage="1" showErrorMessage="1" sqref="W11:X16 W20:X25 W5:X6"/>
    <dataValidation type="list" allowBlank="1" showInputMessage="1" showErrorMessage="1" sqref="U20:U24 V20 AC20:AC25">
      <formula1>#REF!</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3CFA4C7E9F20C4EA309AEFAAF8FD66D" ma:contentTypeVersion="12" ma:contentTypeDescription="Crear nuevo documento." ma:contentTypeScope="" ma:versionID="eb2ea948ce9af626f40ee66193e74834">
  <xsd:schema xmlns:xsd="http://www.w3.org/2001/XMLSchema" xmlns:xs="http://www.w3.org/2001/XMLSchema" xmlns:p="http://schemas.microsoft.com/office/2006/metadata/properties" xmlns:ns2="eb6ab0bd-6124-4eb4-ba68-63931f02a64f" xmlns:ns3="bef44fc3-48dc-4cec-9ee3-53706de83fd6" targetNamespace="http://schemas.microsoft.com/office/2006/metadata/properties" ma:root="true" ma:fieldsID="5eaa6345e5fbacfbeec920096f686ee6" ns2:_="" ns3:_="">
    <xsd:import namespace="eb6ab0bd-6124-4eb4-ba68-63931f02a64f"/>
    <xsd:import namespace="bef44fc3-48dc-4cec-9ee3-53706de83f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ESTADO"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6ab0bd-6124-4eb4-ba68-63931f02a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ESTADO" ma:index="12" nillable="true" ma:displayName="Estado" ma:format="Dropdown" ma:internalName="ESTADO">
      <xsd:simpleType>
        <xsd:restriction base="dms:Text">
          <xsd:maxLength value="255"/>
        </xsd:restrictio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568608f6-42bb-40be-97e3-695ad113e9a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f44fc3-48dc-4cec-9ee3-53706de83fd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e72162a-ebe7-4654-b8cd-1b546a5ae370}" ma:internalName="TaxCatchAll" ma:showField="CatchAllData" ma:web="bef44fc3-48dc-4cec-9ee3-53706de83f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STADO xmlns="eb6ab0bd-6124-4eb4-ba68-63931f02a64f" xsi:nil="true"/>
    <lcf76f155ced4ddcb4097134ff3c332f xmlns="eb6ab0bd-6124-4eb4-ba68-63931f02a64f">
      <Terms xmlns="http://schemas.microsoft.com/office/infopath/2007/PartnerControls"/>
    </lcf76f155ced4ddcb4097134ff3c332f>
    <TaxCatchAll xmlns="bef44fc3-48dc-4cec-9ee3-53706de83fd6" xsi:nil="true"/>
  </documentManagement>
</p:properties>
</file>

<file path=customXml/itemProps1.xml><?xml version="1.0" encoding="utf-8"?>
<ds:datastoreItem xmlns:ds="http://schemas.openxmlformats.org/officeDocument/2006/customXml" ds:itemID="{F590594D-9A10-408A-8733-AF5DA2686C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6ab0bd-6124-4eb4-ba68-63931f02a64f"/>
    <ds:schemaRef ds:uri="bef44fc3-48dc-4cec-9ee3-53706de83f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CFD6E6-7E5E-4F5A-B874-198B750A5955}">
  <ds:schemaRefs>
    <ds:schemaRef ds:uri="http://schemas.microsoft.com/sharepoint/v3/contenttype/forms"/>
  </ds:schemaRefs>
</ds:datastoreItem>
</file>

<file path=customXml/itemProps3.xml><?xml version="1.0" encoding="utf-8"?>
<ds:datastoreItem xmlns:ds="http://schemas.openxmlformats.org/officeDocument/2006/customXml" ds:itemID="{08CD1ADF-5538-42CE-AB2D-AD8C0D40318F}">
  <ds:schemaRefs>
    <ds:schemaRef ds:uri="http://purl.org/dc/elements/1.1/"/>
    <ds:schemaRef ds:uri="http://schemas.microsoft.com/office/infopath/2007/PartnerControls"/>
    <ds:schemaRef ds:uri="http://purl.org/dc/terms/"/>
    <ds:schemaRef ds:uri="http://purl.org/dc/dcmitype/"/>
    <ds:schemaRef ds:uri="http://www.w3.org/XML/1998/namespace"/>
    <ds:schemaRef ds:uri="http://schemas.microsoft.com/office/2006/metadata/properties"/>
    <ds:schemaRef ds:uri="http://schemas.openxmlformats.org/package/2006/metadata/core-properties"/>
    <ds:schemaRef ds:uri="http://schemas.microsoft.com/office/2006/documentManagement/types"/>
    <ds:schemaRef ds:uri="bef44fc3-48dc-4cec-9ee3-53706de83fd6"/>
    <ds:schemaRef ds:uri="eb6ab0bd-6124-4eb4-ba68-63931f02a64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POT PDD 2024-2027</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Stevens Ramirez Figueredo</dc:creator>
  <cp:keywords/>
  <dc:description/>
  <cp:lastModifiedBy>Edward Daza Diaz</cp:lastModifiedBy>
  <cp:revision/>
  <dcterms:created xsi:type="dcterms:W3CDTF">2024-10-18T23:22:02Z</dcterms:created>
  <dcterms:modified xsi:type="dcterms:W3CDTF">2024-12-10T13:47:43Z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0x01010013CFA4C7E9F20C4EA309AEFAAF8FD66D</vt:lpwstr>
  </property>
  <property fmtid="{D5CDD505-2E9C-101B-9397-08002B2CF9AE}" pid="3" name="MediaServiceImageTags">
    <vt:lpwstr/>
  </property>
</Properties>
</file>